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GOVOR\договоры оказания услуг по передаче ээ\КОНТАКТНАЯ ИНФОРМАЦИЯ СЕТЕВЫХ\2024\сайт контакты 02.2024\"/>
    </mc:Choice>
  </mc:AlternateContent>
  <bookViews>
    <workbookView xWindow="0" yWindow="0" windowWidth="28800" windowHeight="11850"/>
  </bookViews>
  <sheets>
    <sheet name="по вопросам качества" sheetId="1" r:id="rId1"/>
  </sheets>
  <definedNames>
    <definedName name="_xlnm._FilterDatabase" localSheetId="0" hidden="1">'по вопросам качества'!$A$4:$M$69</definedName>
    <definedName name="Z_14F7C3F3_DEF7_42E3_8CFF_16BA400E58CE_.wvu.FilterData" localSheetId="0" hidden="1">'по вопросам качества'!$A$3:$J$69</definedName>
    <definedName name="Z_14F7C3F3_DEF7_42E3_8CFF_16BA400E58CE_.wvu.PrintArea" localSheetId="0" hidden="1">'по вопросам качества'!$B$1:$I$69</definedName>
    <definedName name="Z_1E3C3D6A_9CFD_49BA_ADA7_2FD33E816BE2_.wvu.FilterData" localSheetId="0" hidden="1">'по вопросам качества'!$A$3:$J$69</definedName>
    <definedName name="Z_1E3C3D6A_9CFD_49BA_ADA7_2FD33E816BE2_.wvu.PrintArea" localSheetId="0" hidden="1">'по вопросам качества'!$B$1:$I$69</definedName>
    <definedName name="Z_26AE8026_DCB0_4C31_8D10_8BD5B347A2A2_.wvu.FilterData" localSheetId="0" hidden="1">'по вопросам качества'!$A$3:$J$69</definedName>
    <definedName name="Z_26AE8026_DCB0_4C31_8D10_8BD5B347A2A2_.wvu.PrintArea" localSheetId="0" hidden="1">'по вопросам качества'!$B$1:$I$69</definedName>
    <definedName name="Z_29480A45_CC9F_4EC3_B277_BC8800491E2B_.wvu.FilterData" localSheetId="0" hidden="1">'по вопросам качества'!$B$4:$J$69</definedName>
    <definedName name="Z_29480A45_CC9F_4EC3_B277_BC8800491E2B_.wvu.PrintArea" localSheetId="0" hidden="1">'по вопросам качества'!$B:$I</definedName>
    <definedName name="Z_29480A45_CC9F_4EC3_B277_BC8800491E2B_.wvu.Rows" localSheetId="0" hidden="1">'по вопросам качества'!$2:$2</definedName>
    <definedName name="Z_3DBFBF9E_DD0B_4790_9E46_361AE8EFC4F8_.wvu.FilterData" localSheetId="0" hidden="1">'по вопросам качества'!$B$4:$J$69</definedName>
    <definedName name="Z_3DBFBF9E_DD0B_4790_9E46_361AE8EFC4F8_.wvu.PrintArea" localSheetId="0" hidden="1">'по вопросам качества'!$B:$I</definedName>
    <definedName name="Z_3DBFBF9E_DD0B_4790_9E46_361AE8EFC4F8_.wvu.Rows" localSheetId="0" hidden="1">'по вопросам качества'!$2:$2</definedName>
    <definedName name="Z_54EAB084_7B7B_466F_BAE5_AC012E51292D_.wvu.FilterData" localSheetId="0" hidden="1">'по вопросам качества'!$A$3:$J$69</definedName>
    <definedName name="Z_54EAB084_7B7B_466F_BAE5_AC012E51292D_.wvu.PrintArea" localSheetId="0" hidden="1">'по вопросам качества'!$B$1:$I$69</definedName>
    <definedName name="Z_553B061F_E484_4C3B_A774_C8CC09812B0D_.wvu.FilterData" localSheetId="0" hidden="1">'по вопросам качества'!$B$4:$J$69</definedName>
    <definedName name="Z_553B061F_E484_4C3B_A774_C8CC09812B0D_.wvu.PrintArea" localSheetId="0" hidden="1">'по вопросам качества'!$B$1:$I$69</definedName>
    <definedName name="Z_553B061F_E484_4C3B_A774_C8CC09812B0D_.wvu.Rows" localSheetId="0" hidden="1">'по вопросам качества'!$2:$2</definedName>
    <definedName name="Z_56617439_4B3D_44CE_A7C0_05326EBCA4C4_.wvu.FilterData" localSheetId="0" hidden="1">'по вопросам качества'!$B$4:$J$69</definedName>
    <definedName name="Z_56617439_4B3D_44CE_A7C0_05326EBCA4C4_.wvu.PrintArea" localSheetId="0" hidden="1">'по вопросам качества'!$B:$I</definedName>
    <definedName name="Z_56617439_4B3D_44CE_A7C0_05326EBCA4C4_.wvu.Rows" localSheetId="0" hidden="1">'по вопросам качества'!$2:$2</definedName>
    <definedName name="Z_6658573A_D4EF_4083_8281_BB96EF5F30F3_.wvu.FilterData" localSheetId="0" hidden="1">'по вопросам качества'!$B$4:$J$69</definedName>
    <definedName name="Z_7F3038E0_4E70_4C3E_A9B0_9F1AB82753A8_.wvu.Cols" localSheetId="0" hidden="1">'по вопросам качества'!$A:$A</definedName>
    <definedName name="Z_7F3038E0_4E70_4C3E_A9B0_9F1AB82753A8_.wvu.FilterData" localSheetId="0" hidden="1">'по вопросам качества'!$A$3:$J$69</definedName>
    <definedName name="Z_7F3038E0_4E70_4C3E_A9B0_9F1AB82753A8_.wvu.PrintArea" localSheetId="0" hidden="1">'по вопросам качества'!$B$1:$I$69</definedName>
    <definedName name="Z_8C2C1A4D_1185_4A72_8BF6_5B2F92C28F89_.wvu.FilterData" localSheetId="0" hidden="1">'по вопросам качества'!$B$4:$J$69</definedName>
    <definedName name="Z_8C2C1A4D_1185_4A72_8BF6_5B2F92C28F89_.wvu.PrintArea" localSheetId="0" hidden="1">'по вопросам качества'!$B:$I</definedName>
    <definedName name="Z_8C2C1A4D_1185_4A72_8BF6_5B2F92C28F89_.wvu.Rows" localSheetId="0" hidden="1">'по вопросам качества'!$2:$2</definedName>
    <definedName name="Z_BE7C6EB4_4BD7_426E_B813_1CAD1A50ABFC_.wvu.FilterData" localSheetId="0" hidden="1">'по вопросам качества'!$A$3:$J$69</definedName>
    <definedName name="Z_C52FC46C_2E2C_442B_8D14_3CD2E5B85C4B_.wvu.FilterData" localSheetId="0" hidden="1">'по вопросам качества'!$B$4:$J$69</definedName>
    <definedName name="Z_C52FC46C_2E2C_442B_8D14_3CD2E5B85C4B_.wvu.PrintArea" localSheetId="0" hidden="1">'по вопросам качества'!$B:$I</definedName>
    <definedName name="Z_C52FC46C_2E2C_442B_8D14_3CD2E5B85C4B_.wvu.Rows" localSheetId="0" hidden="1">'по вопросам качества'!$2:$2</definedName>
    <definedName name="Z_C7C3C482_4931_4FC2_AAAB_004652C00169_.wvu.PrintArea" localSheetId="0" hidden="1">'по вопросам качества'!$B:$I</definedName>
    <definedName name="Z_C7C3C482_4931_4FC2_AAAB_004652C00169_.wvu.Rows" localSheetId="0" hidden="1">'по вопросам качества'!$2:$2</definedName>
    <definedName name="Z_D13DBBD5_87DD_4D9E_A60D_6BE697F0624F_.wvu.FilterData" localSheetId="0" hidden="1">'по вопросам качества'!$A$3:$J$69</definedName>
    <definedName name="Z_D13DBBD5_87DD_4D9E_A60D_6BE697F0624F_.wvu.PrintArea" localSheetId="0" hidden="1">'по вопросам качества'!$B$1:$I$69</definedName>
    <definedName name="Z_E4AB95E5_C59E_44FC_B794_F3A8891AAC01_.wvu.FilterData" localSheetId="0" hidden="1">'по вопросам качества'!$A$3:$J$69</definedName>
    <definedName name="Z_EC160D5C_E4AA_4A6D_8202_171BDCE0BBB4_.wvu.FilterData" localSheetId="0" hidden="1">'по вопросам качества'!$A$3:$J$69</definedName>
    <definedName name="Z_EC160D5C_E4AA_4A6D_8202_171BDCE0BBB4_.wvu.PrintArea" localSheetId="0" hidden="1">'по вопросам качества'!$B$1:$I$69</definedName>
    <definedName name="_xlnm.Print_Area" localSheetId="0">'по вопросам качества'!$B$1:$I$69</definedName>
  </definedNames>
  <calcPr calcId="162913"/>
  <customWorkbookViews>
    <customWorkbookView name="Дробот О.А. - Личное представление" guid="{7F3038E0-4E70-4C3E-A9B0-9F1AB82753A8}" mergeInterval="0" personalView="1" maximized="1" xWindow="-8" yWindow="-8" windowWidth="1936" windowHeight="1066" activeSheetId="1" showComments="commIndAndComment"/>
    <customWorkbookView name="Image - Личное представление" guid="{D13DBBD5-87DD-4D9E-A60D-6BE697F0624F}" mergeInterval="0" personalView="1" maximized="1" xWindow="-8" yWindow="-8" windowWidth="1936" windowHeight="1056" activeSheetId="1"/>
    <customWorkbookView name="UKM-test-OPP - Личное представление" guid="{14F7C3F3-DEF7-42E3-8CFF-16BA400E58CE}" mergeInterval="0" personalView="1" maximized="1" xWindow="-8" yWindow="-8" windowWidth="1616" windowHeight="886" activeSheetId="1" showComments="commIndAndComment"/>
    <customWorkbookView name="Витовцев Владимир Александрович - Личное представление" guid="{EC160D5C-E4AA-4A6D-8202-171BDCE0BBB4}" mergeInterval="0" personalView="1" maximized="1" xWindow="-4" yWindow="-4" windowWidth="1608" windowHeight="864" activeSheetId="1"/>
    <customWorkbookView name="Иванов К.С. - Личное представление" guid="{54EAB084-7B7B-466F-BAE5-AC012E51292D}" mergeInterval="0" personalView="1" maximized="1" xWindow="-8" yWindow="-8" windowWidth="1616" windowHeight="876" activeSheetId="1"/>
    <customWorkbookView name="⠀ - Личное представление" guid="{1E3C3D6A-9CFD-49BA-ADA7-2FD33E816BE2}" mergeInterval="0" personalView="1" maximized="1" xWindow="-8" yWindow="-8" windowWidth="1616" windowHeight="876" activeSheetId="1"/>
    <customWorkbookView name="Пользователь Windows - Личное представление" guid="{26AE8026-DCB0-4C31-8D10-8BD5B347A2A2}" mergeInterval="0" personalView="1" xWindow="139" yWindow="14" windowWidth="1180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8" i="1" s="1"/>
  <c r="B39" i="1" s="1"/>
  <c r="B40" i="1" s="1"/>
  <c r="B41" i="1" s="1"/>
  <c r="B42" i="1" s="1"/>
  <c r="B43" i="1" s="1"/>
  <c r="B44" i="1" l="1"/>
  <c r="B45" i="1" s="1"/>
  <c r="B46" i="1" s="1"/>
  <c r="B47" i="1" s="1"/>
  <c r="B48" i="1" s="1"/>
  <c r="B49" i="1" l="1"/>
  <c r="B50" i="1" s="1"/>
  <c r="B51" i="1" s="1"/>
  <c r="B52" i="1" l="1"/>
  <c r="B53" i="1" s="1"/>
  <c r="B54" i="1" s="1"/>
  <c r="B55" i="1" s="1"/>
  <c r="B56" i="1" s="1"/>
  <c r="B57" i="1" l="1"/>
  <c r="B61" i="1" s="1"/>
  <c r="B62" i="1" s="1"/>
  <c r="B63" i="1" s="1"/>
  <c r="B64" i="1" s="1"/>
  <c r="B65" i="1" s="1"/>
  <c r="B66" i="1" s="1"/>
  <c r="B67" i="1" s="1"/>
  <c r="B68" i="1" s="1"/>
  <c r="B69" i="1" s="1"/>
</calcChain>
</file>

<file path=xl/sharedStrings.xml><?xml version="1.0" encoding="utf-8"?>
<sst xmlns="http://schemas.openxmlformats.org/spreadsheetml/2006/main" count="455" uniqueCount="331">
  <si>
    <t>Контактные данные сетевых организаций для обращения потребителей ПАО "Кузбассэнергосбыт"  по вопросам качества электрической энергии, нарушения энергоснабжения потребителей</t>
  </si>
  <si>
    <t>№ п/п</t>
  </si>
  <si>
    <t>Наименование структурного подразделения Сетевой организации</t>
  </si>
  <si>
    <t>Территория обслуживания</t>
  </si>
  <si>
    <t xml:space="preserve">Контактные данные </t>
  </si>
  <si>
    <t>почтовый адрес</t>
  </si>
  <si>
    <t>телефон</t>
  </si>
  <si>
    <t>факс</t>
  </si>
  <si>
    <t>e-mail</t>
  </si>
  <si>
    <t>Сайт</t>
  </si>
  <si>
    <t>Кемеровская область</t>
  </si>
  <si>
    <t>-</t>
  </si>
  <si>
    <t>г. Мариинск</t>
  </si>
  <si>
    <t>нп Тяжинский</t>
  </si>
  <si>
    <t>нп Яшкино</t>
  </si>
  <si>
    <t>нп Ижморский</t>
  </si>
  <si>
    <t>г. Юрга</t>
  </si>
  <si>
    <t>нп Верх-Чебула</t>
  </si>
  <si>
    <t>г. Топки</t>
  </si>
  <si>
    <t>г. Кемерово</t>
  </si>
  <si>
    <t>нп Промышленная</t>
  </si>
  <si>
    <t>нп Панфилово</t>
  </si>
  <si>
    <t>г. Ленинск-Кузнецкий</t>
  </si>
  <si>
    <t>г. Белово</t>
  </si>
  <si>
    <t>Прокопьевский район, нп Трудармейский</t>
  </si>
  <si>
    <t>г. Гурьевск</t>
  </si>
  <si>
    <t>г. Белово, пгт Инской</t>
  </si>
  <si>
    <t>г. Новокузнецк</t>
  </si>
  <si>
    <t>г. Прокопьевск</t>
  </si>
  <si>
    <t>г. Осинники</t>
  </si>
  <si>
    <t>г. Мыски</t>
  </si>
  <si>
    <t>г. Таштагол</t>
  </si>
  <si>
    <t>www.fsk-ees.ru</t>
  </si>
  <si>
    <t>ООО "КЭнК" г.Кемерово</t>
  </si>
  <si>
    <t>www.ooo-kenk.ru</t>
  </si>
  <si>
    <t>ООО "КЭнК" Филиал "Энергосеть г.Топки"</t>
  </si>
  <si>
    <t>ООО "КЭнК" Филиал "Энергосеть г.Анжеро-Судженска"</t>
  </si>
  <si>
    <t>ООО "КЭнК" Филиал "Энергосеть г.Белово"</t>
  </si>
  <si>
    <t xml:space="preserve">Belovo_COK@mailkenk.ru  </t>
  </si>
  <si>
    <t>ООО "КЭнК" Филиал "Энергосеть г.Киселевск"</t>
  </si>
  <si>
    <t>ООО "КЭнК" Филиал "Энергосеть г.Мариинск"</t>
  </si>
  <si>
    <t>ООО "КЭнК" Филиал "Энергосеть г.Новокузнецк"</t>
  </si>
  <si>
    <t>ООО "КЭнК" Филиал "Энергосеть г.Осинники"</t>
  </si>
  <si>
    <t>ООО "КЭнК" Филиал "Энергосеть г.Прокопьевск"</t>
  </si>
  <si>
    <t>ООО "КЭнК" Филиал "Энергосеть г.Таштагол"</t>
  </si>
  <si>
    <t>ООО "КЭнК" Филиал "Энергосеть Тисульского района"</t>
  </si>
  <si>
    <t>ООО "КЭнК" Филиал "Энергосеть г. Юрга"</t>
  </si>
  <si>
    <t>www.kuzbasselektro.ru</t>
  </si>
  <si>
    <t>energotrans@evraz.com</t>
  </si>
  <si>
    <t>АО "Электросеть"</t>
  </si>
  <si>
    <t>info@zaoelektroset.ru</t>
  </si>
  <si>
    <t>www.zaoelektroset.ru</t>
  </si>
  <si>
    <t>www.gorset-nk.ru</t>
  </si>
  <si>
    <t>ООО "ТрансХимЭнерго"</t>
  </si>
  <si>
    <t>tranchimenergo@mail.ru</t>
  </si>
  <si>
    <t>http://transhimenergo.ru/</t>
  </si>
  <si>
    <t>ООО "ЭнергоПаритет"</t>
  </si>
  <si>
    <t>info@eparitet.ru</t>
  </si>
  <si>
    <t>www.eparitet.ru</t>
  </si>
  <si>
    <t>ОАО "СКЭК"  г. Кемерово</t>
  </si>
  <si>
    <t>csc@skek.ru раздел интернет-приемная</t>
  </si>
  <si>
    <t>www.skek.ru</t>
  </si>
  <si>
    <t>ОАО "СКЭК" (ж.р. Кедровка, на сетях ООО "КЭ")</t>
  </si>
  <si>
    <t>ОАО "СКЭК" (г. Ленинск-Кузнецкий, на сетях ООО "Л-К горэлекторсеть")</t>
  </si>
  <si>
    <t>ООО "Электросетьсервис"</t>
  </si>
  <si>
    <t>www.elsetservice.ru</t>
  </si>
  <si>
    <t xml:space="preserve">Западно-Сибирская дирекция по энергообеспечению - структурное подразделение Трансэнерго - филиала ОАО "РЖД" (Тайгинская дистанция электроснабжения) </t>
  </si>
  <si>
    <t>www.rzd.ru</t>
  </si>
  <si>
    <t xml:space="preserve">Западно-Сибирская дирекция по энергообеспечению - структурное подразделение Трансэнерго - филиала ОАО "РЖД" (Кемеровская дистанция электроснабжения) </t>
  </si>
  <si>
    <t xml:space="preserve">Западно-Сибирская дирекция по энергообеспечению - структурное подразделение Трансэнерго - филиала ОАО "РЖД" (Беловская дистанция электроснабжения) </t>
  </si>
  <si>
    <t xml:space="preserve">Западно-Сибирская дирекция по энергообеспечению - структурное подразделение Трансэнерго - филиала ОАО "РЖД" (Новокузнецкая дистанция электроснабжения) </t>
  </si>
  <si>
    <t xml:space="preserve">Междуреченск - Таштагол - Новокузнецк </t>
  </si>
  <si>
    <t>Красноярская дирекция по энергообеспечению - СП Трансэнерго - филиала ОАО "РЖД"</t>
  </si>
  <si>
    <t>www.sdsenergo.ru</t>
  </si>
  <si>
    <t>www.shemk.kuzcoal.ru</t>
  </si>
  <si>
    <t>ООО "ОЭСК"</t>
  </si>
  <si>
    <t>elektroseti@elektroseti.com</t>
  </si>
  <si>
    <t>www.elektroseti.com</t>
  </si>
  <si>
    <t>АО "Оборонэнерго"</t>
  </si>
  <si>
    <t>www.oboronenergo.su</t>
  </si>
  <si>
    <t>ПАО "Кузбассэнерго" Кузбасский филиал дирекции кемеровских электрических станций Кемеровская ГРЭС</t>
  </si>
  <si>
    <t>ПАО "Кузбассэнерго" Кузбасский филиал дирекции кемеровских электрических станций Ново-Кемеровской ТЭЦ</t>
  </si>
  <si>
    <t>ПАО "Кузбассэнерго" Кузбасский филиал дирекции кемеровских электрических станций Кемеровской ТЭЦ</t>
  </si>
  <si>
    <t>Томь-Усинская ГРЭС</t>
  </si>
  <si>
    <t>Беловская ГРЭС</t>
  </si>
  <si>
    <t>ОАО "КузбассЭлектро"</t>
  </si>
  <si>
    <t>Советский пр., дом 6, офис 29, г. Кемерово, 650000</t>
  </si>
  <si>
    <t>Кирчанова  ул., д.25А, г. Кемерово, 650004</t>
  </si>
  <si>
    <t>Электрический пер., 2, г. Анжеро-Судженск, 652470</t>
  </si>
  <si>
    <t>Красноармейская ул.,44, г.Мариинск, 652150</t>
  </si>
  <si>
    <t>Комсомольский пер., 11А, г.Осинники 652800</t>
  </si>
  <si>
    <t>Петровского ул., 50, г.Топки, 652300</t>
  </si>
  <si>
    <t xml:space="preserve">Ленина пр., 90/2,  офис 801, г.Кемерово,  650036 </t>
  </si>
  <si>
    <t>Орджоникидзе ул., 12              г.Новокузнецк, 654005</t>
  </si>
  <si>
    <t>филиал ООО ХК "СДС-Энерго" - "Прокопьевскэнерго"</t>
  </si>
  <si>
    <t>Энергетическая ул. , 14,
Кемеровская область, г. Прокопьевск,   
653000</t>
  </si>
  <si>
    <t>Кемеровская ул., 4, г. Белово, 652600</t>
  </si>
  <si>
    <t>г. Междуреченск</t>
  </si>
  <si>
    <t>ж.р. Кедровка</t>
  </si>
  <si>
    <t>г. Кемерово,                                              г. Березовский</t>
  </si>
  <si>
    <t>г. Анжеро-Судженск, Березовский, Топкинский район</t>
  </si>
  <si>
    <t>г.Прокопьевск, г.Киселевск, Кемеровский район</t>
  </si>
  <si>
    <t>г. Кемерово, г. Прокопьевск, Прокопьевский р-н, г. Киселевск</t>
  </si>
  <si>
    <t>Липецкая ул., пгт Инской г. Белово</t>
  </si>
  <si>
    <t>Ленина ул., 1, г. Мыски, 652860</t>
  </si>
  <si>
    <t xml:space="preserve"> Кировская ул., д.1, г. Кемерово, 650001</t>
  </si>
  <si>
    <t xml:space="preserve"> Грузовая ул., д. 1, корп. Б, г. Кемерово, 650021</t>
  </si>
  <si>
    <t>Станционная ул., д. 17, г. Кемерово, 650000</t>
  </si>
  <si>
    <t>8-800-500-9494</t>
  </si>
  <si>
    <t>г . Мариинск;
Мариинский район;
Тяжинский район</t>
  </si>
  <si>
    <t xml:space="preserve"> Деповская ул., 10"А",  г. Абакан,  Республика Хакасия, 655018</t>
  </si>
  <si>
    <t xml:space="preserve">Переездная ул., 2А, г. Боготол, Красноярский край, 662061 </t>
  </si>
  <si>
    <t xml:space="preserve"> Хлебная ул., 6, г. Абакан, Республика Хакасия, 655002
</t>
  </si>
  <si>
    <t>г. Кемерово; Кемеровский район; г. Березовский</t>
  </si>
  <si>
    <t>г. Кемерово;
Кемеровский район;
г. Прокопьевск; Прокопьевский район; Беловский район; Чебулинский район</t>
  </si>
  <si>
    <t>участок Теба-Бельсу-Чульжан-Карай- о.п. 68 км</t>
  </si>
  <si>
    <t>(384-43) 5-16-90</t>
  </si>
  <si>
    <t>(384-47) 2-16-48</t>
  </si>
  <si>
    <t>(384-49) 2-86-83</t>
  </si>
  <si>
    <t>(384-55) 2-56-59</t>
  </si>
  <si>
    <t>(384-59) 2-15-38</t>
  </si>
  <si>
    <t>(384-51) 4-89-90</t>
  </si>
  <si>
    <t>(384-44) 2-12-74</t>
  </si>
  <si>
    <t>(384-54) 3-19-96</t>
  </si>
  <si>
    <t>(384-42) 7-43-66</t>
  </si>
  <si>
    <t>(384-56) 6-52-47</t>
  </si>
  <si>
    <t>(384-56) 3-82-30</t>
  </si>
  <si>
    <t>(384-52) 9-70-87</t>
  </si>
  <si>
    <t>(384-66) 4-41-28</t>
  </si>
  <si>
    <t>(384-63) 5-00-09</t>
  </si>
  <si>
    <t>(384-3) 78-46-51</t>
  </si>
  <si>
    <t>(384-66) 1-73-00</t>
  </si>
  <si>
    <t>(384-71) 5-21-13</t>
  </si>
  <si>
    <t>(384-74) 2-05-26</t>
  </si>
  <si>
    <t>(384-73) 2-37-63</t>
  </si>
  <si>
    <t>(384-75) 3-20-89</t>
  </si>
  <si>
    <t>(384-3) 74-24-10 (круглосуточно)</t>
  </si>
  <si>
    <t>(384-3) 74-45-60</t>
  </si>
  <si>
    <t>(384-2) 45-30-60</t>
  </si>
  <si>
    <t>(384-6) 69-35-00</t>
  </si>
  <si>
    <t xml:space="preserve">
(384-6) 61-06-01</t>
  </si>
  <si>
    <t xml:space="preserve">(384-3) 78-21-89 </t>
  </si>
  <si>
    <t>(384-52) 9-34-07</t>
  </si>
  <si>
    <t>(384-2) 32-22-14</t>
  </si>
  <si>
    <t>(384-48) 4-24-93</t>
  </si>
  <si>
    <t>(384-52) 97-352</t>
  </si>
  <si>
    <t xml:space="preserve">(384-74) 3-56-66                </t>
  </si>
  <si>
    <t>(384-2) 45-44-65</t>
  </si>
  <si>
    <t>Шахтеров пр., 50В, г. Кемерово, 650002</t>
  </si>
  <si>
    <t>Гайдара ул., 43, помещение 1п,                       г. Прокопьевск, 653053</t>
  </si>
  <si>
    <t>Октябрьский пр., 53/2, г. Кемерово,
Центр обслуживания клиентов</t>
  </si>
  <si>
    <t>Октябрьский  пр., 53/2, г. Кемерово,
Центр обслуживания клиентов</t>
  </si>
  <si>
    <t>kalabugin@sb.oen.su</t>
  </si>
  <si>
    <t>Филиал ПАО "Россети Сибирь" - "Кузбассэнерго-РЭС"</t>
  </si>
  <si>
    <t>Цинкзаводской пер.,22, г.Белово, 652600</t>
  </si>
  <si>
    <t>г. Новокузнецк, г. Анжеро-Судженск, 
г. Белово, г. Юрга, 
г. Полысаево, г. Гурьевск, Беловский р-н, 
Ленинск-Кузнецкий р-н, Прокопьевский р-н, Яйский р-н</t>
  </si>
  <si>
    <t>(384-2) 45-47-77</t>
  </si>
  <si>
    <t>Яйский РЭС филиала ПАО "Россети Сибирь" - "Кузбассэнерго-РЭС"</t>
  </si>
  <si>
    <t>Мариинский РЭС филиала ПАО "Россети Сибирь" - "Кузбассэнерго-РЭС"</t>
  </si>
  <si>
    <t>Тисульский РЭС филиала ПАО "Россети Сибирь" - "Кузбассэнерго-РЭС"</t>
  </si>
  <si>
    <t>Тяжинский РЭС филиала ПАО "Россети Сибирь" - "Кузбассэнерго-РЭС"</t>
  </si>
  <si>
    <t>Яшкинский РЭС филиала ПАО "Россети Сибирь" - "Кузбассэнерго-РЭС"</t>
  </si>
  <si>
    <t>Ижморский РЭС филиала ПАО "Россети Сибирь" - "Кузбассэнерго-РЭС"</t>
  </si>
  <si>
    <t>Юргинский РЭС филиала ПАО "Россети Сибирь" - "Кузбассэнерго-РЭС"</t>
  </si>
  <si>
    <t>Чебулинский РЭС филиала ПАО "Россети Сибирь" - "Кузбассэнерго-РЭС"</t>
  </si>
  <si>
    <t>Топкинский РЭС филиала ПАО "Россети Сибирь" - "Кузбассэнерго-РЭС"</t>
  </si>
  <si>
    <t>Кемеровский РЭС филиала ПАО "Россети Сибирь" - "Кузбассэнерго-РЭС"</t>
  </si>
  <si>
    <t>Промышленовский РЭС филиала ПАО "Россети Сибирь" - "Кузбассэнерго-РЭС"</t>
  </si>
  <si>
    <t>Панфиловский РЭС филиала ПАО "Россети Сибирь" - "Кузбассэнерго-РЭС"</t>
  </si>
  <si>
    <t>Ленинский РЭС филиала ПАО "Россети Сибирь" - "Кузбассэнерго-РЭС"</t>
  </si>
  <si>
    <t>Беловский РЭС филиала ПАО "Россети Сибирь" - "Кузбассэнерго-РЭС"</t>
  </si>
  <si>
    <t>Трудармейский РЭС филиала ПАО "Россети Сибирь" - "Кузбассэнерго-РЭС"</t>
  </si>
  <si>
    <t>Гурьевский РЭС филиала ПАО "Россети Сибирь" - "Кузбассэнерго-РЭС"</t>
  </si>
  <si>
    <t>Инской РЭС филиала ПАО "Россети Сибирь" - "Кузбассэнерго-РЭС"</t>
  </si>
  <si>
    <t>Новокузнецкий РЭС филиала ПАО "Россети Сибирь" - "Кузбассэнерго-РЭС"</t>
  </si>
  <si>
    <t>Прокопьевский РЭС филиала ПАО "Россети Сибирь" - "Кузбассэнерго-РЭС"</t>
  </si>
  <si>
    <t>Осинниковский РЭС филиала ПАО "Россети Сибирь" - "Кузбассэнерго-РЭС"</t>
  </si>
  <si>
    <t>Мысковский РЭС филиала ПАО "Россети Сибирь" - "Кузбассэнерго-РЭС"</t>
  </si>
  <si>
    <t>Кондомский РЭС филиала ПАО "Россети Сибирь" - "Кузбассэнерго-РЭС"</t>
  </si>
  <si>
    <t>keinfo@ke.rosseti-sib.ru</t>
  </si>
  <si>
    <t>Yayskiy_ODG@ke.rosseti-sib.ru</t>
  </si>
  <si>
    <t>Mariinskiy_ODG@ke.rosseti-sib.ru</t>
  </si>
  <si>
    <t>Tisulskiy_ODG@ke.rosseti-sib.ru</t>
  </si>
  <si>
    <t>Tyazhinskiy_ODG@ke.rosseti-sib.ru</t>
  </si>
  <si>
    <t>Yashkinskiy_ODG@ke.rosseti-sib.ru</t>
  </si>
  <si>
    <t>Izhmorskiy_ODG@ke.rosseti-sib.ru</t>
  </si>
  <si>
    <t>Urginskiy_ODG@ke.rosseti-sib.ru</t>
  </si>
  <si>
    <t>Chebulinskiy_ODG@ke.rosseti-sib.ru</t>
  </si>
  <si>
    <t>Topkinskiy_ODG@ke.rosseti-sib.ru</t>
  </si>
  <si>
    <t>Kemerovskiy_ODG@ke.rosseti-sib.ru</t>
  </si>
  <si>
    <t>Promishlenovskiy_ODG@ke.rosseti-sib.ru</t>
  </si>
  <si>
    <t>Panfilovskiy_ODG@ke.rosseti-sib.ru</t>
  </si>
  <si>
    <t>Leninskiy_ODG@ke.rosseti-sib.ru</t>
  </si>
  <si>
    <t>Belovskiy_ODG@ke.rosseti-sib.ru</t>
  </si>
  <si>
    <t>Ke_Trudarmeyskiy_RES@ke.rosseti-sib.ru</t>
  </si>
  <si>
    <t>Guryevskiy_ODG@ke.rosseti-sib.ru</t>
  </si>
  <si>
    <t>Inskoy_ODG@ke.rosseti-sib.ru</t>
  </si>
  <si>
    <t>Novokuznetskiy_ODG@ke.rosseti-sib.ru</t>
  </si>
  <si>
    <t>Prokopyevskiy_ODG@ke.rosseti-sib.ru</t>
  </si>
  <si>
    <t>Osinnikovskiy_ODG@ke.rosseti-sib.ru</t>
  </si>
  <si>
    <t>Miskovskiy_ODG@ke.rosseti-sib.ru</t>
  </si>
  <si>
    <t>Kondomskiy_ODG@ke.rosseti-sib.ru</t>
  </si>
  <si>
    <t>Космонавта Волынова ул., д.15, г.Прокопьевск, Кемеровская область, 653000</t>
  </si>
  <si>
    <t>8-923-182-00-63</t>
  </si>
  <si>
    <t>www.rosseti-sib.ru</t>
  </si>
  <si>
    <t>officeshemk@kuzcoal.ru</t>
  </si>
  <si>
    <t>Н.Островского ул., 32, г.Кемерово, 650000</t>
  </si>
  <si>
    <t>Оперативно-диспетчерская служба ООО "ГЭС" (Горэлектросеть)  г.Новокузнецк</t>
  </si>
  <si>
    <t>(384-6) 61-33-34</t>
  </si>
  <si>
    <t>(390-2) 29-42-14</t>
  </si>
  <si>
    <t>(390-2) 29-42-36</t>
  </si>
  <si>
    <t xml:space="preserve">(391-57) 3-32-25 </t>
  </si>
  <si>
    <t>(391-57) 3-32-62</t>
  </si>
  <si>
    <t>disp@prokopenergo.ru</t>
  </si>
  <si>
    <t>(390-2) 29-36-81</t>
  </si>
  <si>
    <t>(391-57) 3-32-12</t>
  </si>
  <si>
    <t>gorsety@yandex.ru</t>
  </si>
  <si>
    <t>ООО "ЕвразЭнергоТранс" г.Новокузнецк</t>
  </si>
  <si>
    <t>Н.Островского ул., 11,
г. Кемерово, 650991</t>
  </si>
  <si>
    <t>Никитина ул., 4, г. Тайга, Кемеровская область;
Октябрьская ул., 2/1 г. Новосибирск,  Новосибирская область (клиентский отдел)</t>
  </si>
  <si>
    <t>Мартемьянова ул., 2а, г. Кемерово, Кемеровская область; 
Октябрьская ул., 2/1 г. Новосибирск,  Новосибирская область (клиентский отдел)</t>
  </si>
  <si>
    <t>Щетинкина ул., 61, г. Белово, Кемеровская область;        
Октябрьская ул., 2/1 г. Новосибирск,  Новосибирская область (клиентский отдел)</t>
  </si>
  <si>
    <t>Железнодорожная ул., 1А, г. Новокузнецк,  Кемеровская область;
Октябрьская ул., 2/1 г. Новосибирск,  Новосибирская область (клиентский отдел)</t>
  </si>
  <si>
    <t xml:space="preserve">Lazebnyi-SA@fskees.ru </t>
  </si>
  <si>
    <t xml:space="preserve"> A-Sudzhensk_COK@mailkenk.ru </t>
  </si>
  <si>
    <t xml:space="preserve">Kemerovo_COK@mailkenk.ru        </t>
  </si>
  <si>
    <t xml:space="preserve">Kiselevsk_COK@mailkenk.ru  </t>
  </si>
  <si>
    <t xml:space="preserve"> Mariinsk_COK@mailkenk.ru          </t>
  </si>
  <si>
    <t xml:space="preserve">Novokuzneck_COK@mailkenk.ru  </t>
  </si>
  <si>
    <t xml:space="preserve">Osinniki_COK@mailkenk.ru </t>
  </si>
  <si>
    <t xml:space="preserve">Prokopyevsk_COK@mailkenk.ru </t>
  </si>
  <si>
    <t xml:space="preserve">Topki_COK@mailkenk.ru                       </t>
  </si>
  <si>
    <t xml:space="preserve">Tisul_COK@mailkenk.ru </t>
  </si>
  <si>
    <t xml:space="preserve">Jurga_COK@mailkenk.ru </t>
  </si>
  <si>
    <t>горячая линия
8-800-220-0-220
8-800-1000-380</t>
  </si>
  <si>
    <t>ПАО "ФСК - Россети" - МЭС Сибири</t>
  </si>
  <si>
    <t>Бурлачиха ул., 63, г. Юрга, 652055</t>
  </si>
  <si>
    <t>www.eetrans.evraz.com</t>
  </si>
  <si>
    <t>г.Мариинск, Мариинский р-н,
 пгт Верх-Чебула, Чебулинский р-н</t>
  </si>
  <si>
    <t>г.Прокопьевск, Прокопьевский р-н</t>
  </si>
  <si>
    <t>пгт.Тисуль, п.Ржавчик, пгт.Комсомольск, п.Макаракский, п.Берикульский, п.Центральный, пгт.Белогорск, пгт. Тяжинский, пгт.Итатский, п.Даниловка</t>
  </si>
  <si>
    <t>г.Юрга, Юргинский р-н, ст.Юрга-2, с.Проскоково, п.Речной, п.Арлюк, д.Талая, д.Пятково, пгт. Яшикно, Яшкинский р-н, г. Тайга</t>
  </si>
  <si>
    <t>г.Анжеро-Судженск,
пгт. Яя, ст.Судженка,
пгт. Ижморский</t>
  </si>
  <si>
    <t>г.Киселевск, Киселевский р-н</t>
  </si>
  <si>
    <t>Краснобродская ул.,7,                     г.Киселевск, 652715</t>
  </si>
  <si>
    <t>г.Новокузнецк</t>
  </si>
  <si>
    <t>проезд Коммунаров, 2, г.Новокузнецк, 654027</t>
  </si>
  <si>
    <t xml:space="preserve">Луговая ул., 18,   г.Прокопьевск, 653024 </t>
  </si>
  <si>
    <t>г.Таштагол, Таштагольский р-н</t>
  </si>
  <si>
    <t>Энергетиков ул., 1,                                 г. Таштагол, 652992</t>
  </si>
  <si>
    <t xml:space="preserve">Tashtagol_COK@mailkenk.ru,                                                   </t>
  </si>
  <si>
    <t>г.Топки, Топкинский р-н, пгт.Промышленная, Промышленновский р-н</t>
  </si>
  <si>
    <t>г.Белово, Беловский р-н, г.Полысаево, пгт.Зеленогорский, Крапивинский р-н, г. Гурьевск, Гурьевский р-н</t>
  </si>
  <si>
    <t>Ленина ул., 33Д, пгт Тисуль, 652210</t>
  </si>
  <si>
    <t>г.Осинники, п.Тайжина, п.Кульчаны</t>
  </si>
  <si>
    <t>г.Калтан</t>
  </si>
  <si>
    <t>Лермонтова ул., 4, г. Мыски, Кемеровская область, 652849</t>
  </si>
  <si>
    <t>Совхозная ул., 14, г.Калтан 652741</t>
  </si>
  <si>
    <t>8-800-700-81-57,
8-962-734-03-88, 
8-906-936-04-25,
(384-51)6-27-82,
(384-51)3-86-23</t>
  </si>
  <si>
    <t>8-800-700-81-57,                                                       8-962-734-0385,                                      
8-961-708-51-86,
(384-54)4-60-64</t>
  </si>
  <si>
    <t>Рудокопровая ул. , 4,  
г. Новокузнецк, 654063</t>
  </si>
  <si>
    <t>пгт. Тисуль</t>
  </si>
  <si>
    <t>(384-6) 61-21-95; 
горячая линия 
(384-6) 65-02-05</t>
  </si>
  <si>
    <t>na_shiryaev@mail.ru;
dubrowsky78@mail.ru</t>
  </si>
  <si>
    <t>(384-41) 2-49-00</t>
  </si>
  <si>
    <t>(384-2) 64-77-36</t>
  </si>
  <si>
    <t>(384-52) 9-83-35</t>
  </si>
  <si>
    <t>sekretar@krw.rzd.ru</t>
  </si>
  <si>
    <t>tu.ech6@krw.rzd.ru</t>
  </si>
  <si>
    <t>cehanovichoa@krw.rzd.ru</t>
  </si>
  <si>
    <t>sazinayn@krw.rzd.ru</t>
  </si>
  <si>
    <t>Кемсеть ул., д. 16, г. Анжеро-Судженск, Кемеровская область - Кузбасс, 652486</t>
  </si>
  <si>
    <t>Котовского ул., д. 20, г. Мариинск, Кемеровская область - Кузбасс, 652155</t>
  </si>
  <si>
    <t>Энергетиков ул., д. 10, пгт.Тисуль, Кемеровская область - Кузбасс, 652211</t>
  </si>
  <si>
    <t>Восточная ул., д. 1, пгт Тяжинский, Кемеровская область - Кузбасс, 652240</t>
  </si>
  <si>
    <t>Энергетиков ул., д. 7, н.п. Яшкино, Кемеровская область - Кузбасс,  652010</t>
  </si>
  <si>
    <t>Гагарина ул., д. 11, пгт. Ижморский, Кемеровская область - Кузбасс, 652120</t>
  </si>
  <si>
    <t>Шоссейная ул., д. 9, г. Юрга, Кемеровская область - Кузбасс, 652050</t>
  </si>
  <si>
    <t>Советская ул., д. 269, пгт. Верх-Чебула, Кемеровская область - Кузбасс, 652270</t>
  </si>
  <si>
    <t>Горная ул., д. 13, г. Топки, Кемеровская область - Кузбасс, 652300</t>
  </si>
  <si>
    <t>Колыванская ул., д. 15а, г. Кемерово, Кемеровская область - Кузбасс, 650014</t>
  </si>
  <si>
    <t>Садовая ул., д. 7, пгт Промышленная, Кемеровская область - Кузбасс, 652380</t>
  </si>
  <si>
    <t>Орловская ул., д. 2А, н.п. Панфилово, Кемеровская область - Кузбасс, 652592</t>
  </si>
  <si>
    <t>Энергетиков ул., д. 8, г. Ленинск-Кузнецкий, Кемеровская область - Кузбасс, 652515</t>
  </si>
  <si>
    <t xml:space="preserve"> Р. Люксембург ул., д. 8, г. Белово, Кемеровская область - Кузбасс, 652600</t>
  </si>
  <si>
    <t>Новая ул., д. 8, н.п. Трудармейский, Прокопьевский район, Кемеровская область - Кузбасс, 653250</t>
  </si>
  <si>
    <t>Мира ул., д. 28, г. Гурьевск, Кемеровская область - Кузбасс, 652780</t>
  </si>
  <si>
    <t>Фасадная ул., д. 35, пгт Инской, г. Белово, Кемеровская область - Кузбасс, 652644</t>
  </si>
  <si>
    <t>Строителей пр., д. 43, г. Новокузнецк, Кемеровская область - Кузбасс, 654005</t>
  </si>
  <si>
    <t>Юрэсовская ул., д. 7, г. Прокопьевск, Кемеровская область - Кузбасс, 653013</t>
  </si>
  <si>
    <t>Комсомольский пер., д. 8А, г.Осинники, Кемеровская область - Кузбасс, 652800</t>
  </si>
  <si>
    <t>5-й сетевой переулок, 1  п. Шоферской  г. Мыски, Кемеровская область - Кузбасс, 652840</t>
  </si>
  <si>
    <t>Советская ул., д. 159, г.Таштагол, Кемеровская область - Кузбасс, 652991</t>
  </si>
  <si>
    <t>г. Анжеро-Судженск, пгт Яя, Яйский р-н</t>
  </si>
  <si>
    <t>ech16@mail.ru;
дублировать на адрес:
NovikovaAA@wsr.rzd.ru</t>
  </si>
  <si>
    <t>ech17-sekretar@wsr.rzd.ru;
дублировать на адрес:
NovikovaAA@wsr.rzd.ru</t>
  </si>
  <si>
    <t>ech18-priemnaya@wsr.rzd.ru;
дублировать на адрес:
NovikovaAA@wsr.rzd.ru</t>
  </si>
  <si>
    <t xml:space="preserve">Юрга - Тайга - Анжеро - Судженск </t>
  </si>
  <si>
    <t>Анжеро - Судженск - Кемерово - Юрга-2</t>
  </si>
  <si>
    <t xml:space="preserve">Промышленная -  Белово -  Гурьевск - Прокопьевск </t>
  </si>
  <si>
    <t>ech7-Sekretar@wsr.rzd.ru
дублировать на адрес:
NovikovaAA@wsr.rzd.ru</t>
  </si>
  <si>
    <t>г. Кемерово, г. Белово,                     г. Осинники, г. Новокузнецк</t>
  </si>
  <si>
    <t>glav.engineer@kuzbasselektro.ru</t>
  </si>
  <si>
    <t>(384-3) 92-17-00;
(384-3) 79-19-24;
8-800-775-0267</t>
  </si>
  <si>
    <t>Речная  ул., 19а, г. Юрга, Кемеровская область, 652050</t>
  </si>
  <si>
    <t>8-800-700-81-57,
8-962-734-0367,
8-960-915-00-85,
8-960-932-46-75,
(384-53)6-37-18</t>
  </si>
  <si>
    <t>8-800-700-81-57,
8-962-734-0368,
8-906-935-64-66,
(384-52)2-21-31</t>
  </si>
  <si>
    <t>8-800-700-81-57,
8-962-734-0374         
8-961-707-48-90,
(384-2)57-92-92</t>
  </si>
  <si>
    <t xml:space="preserve"> 8-800-700-81-57,
8-962-734-0373,
8-906-986-97-41,
(384-64)5-57-04</t>
  </si>
  <si>
    <t>8-800-700-81-57,
8-962-734-0376,
8-903-916-96-91,
8-961-706-94-23,
(384-43)5-75-69,
(384-43)5-75-66</t>
  </si>
  <si>
    <t>8-800-700-81-57,
8-906-935-6935,
8-903-916-11-26,
(384-3)75-63-44</t>
  </si>
  <si>
    <t>8-800-700-81-57,
8-962-734-0383
8-905-995-77-91,
(384-73)3-21-03</t>
  </si>
  <si>
    <t>8-800-700-81-57,
8-962-734-0384, 
8-961-705-15-21,
(384-47)3-30-21</t>
  </si>
  <si>
    <t xml:space="preserve">(384-52) 9-96-01,
8-905-915-9277               </t>
  </si>
  <si>
    <t>(384-75) 2-05-91, диспетчерская служба
(384-75) 2-46-49 (круглосуточно)</t>
  </si>
  <si>
    <t>(384-2) 90-03-66,
8-923-520-7741</t>
  </si>
  <si>
    <t>(384-48) 4-21-89,
(384-48) 4-24-93;
(383-2) 48-09-64 (Клиентский отдел)</t>
  </si>
  <si>
    <t>(384-2) 32-22-14;
(383-2) 48-09-64 (Клиентский отдел)</t>
  </si>
  <si>
    <t>(384-52) 9-34-07;
(383-2) 48-09-64 (Клиентский отдел)</t>
  </si>
  <si>
    <t>(384-3) 78-23-36;
(383-2) 48-09-64 (Клиентский отдел)</t>
  </si>
  <si>
    <t>(384-2) 64-34-32,
8-960-908-31-57</t>
  </si>
  <si>
    <t>(384-6) 69-35-00,
(384-6) 65-02-05 диспетчер ЦУС (круглосуточно)</t>
  </si>
  <si>
    <t>(384-2) 49-83-65,
(384-2) 49-81-66</t>
  </si>
  <si>
    <t>(384-2) 57-10-46
(384-2) 57-19-33
(384-2) 57-15-03
(384-2) 57-10-14</t>
  </si>
  <si>
    <t>(384-2) 32-12-88
(384-2) 62-18-71
(384-2) 62-13-20
(384-2) 62-18-71
(384-2) 62-13-19
(384-2) 45-39-52</t>
  </si>
  <si>
    <t>АО "СШЭМК"</t>
  </si>
  <si>
    <t>Строителей пр-т, 52,
г. Междуреченск, 652873</t>
  </si>
  <si>
    <t>8-800-700-81-57,
8-962-734-0378
8-961-718-66-65,
(384-71)5-14-73</t>
  </si>
  <si>
    <t>8-800-700-81-57,
8-962-734-0372
8-961-718-66-65,
(384-71)5-14-73</t>
  </si>
  <si>
    <t>8-800-700-81-57,
8-962-734-5326
8-961-707-18-51,
8-913-300-61-76,
(384-74)2-14-88</t>
  </si>
  <si>
    <t>8-800-700-81-57,
8-962-734-0380
8-903-945-17-91,
(384-6)69-01-10,
(384-6)62-88-21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</si>
</sst>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74">
    <xf numFmtId="0" fontId="0" fillId="0" borderId="0" xfId="0"/>
    <xf numFmtId="0" fontId="0" fillId="0" borderId="0" xfId="0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6" fillId="0" borderId="1" xfId="3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3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5" xfId="3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0" fontId="5" fillId="2" borderId="1" xfId="0" quotePrefix="1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3" applyFont="1" applyFill="1" applyBorder="1" applyAlignment="1" applyProtection="1">
      <alignment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0" borderId="2" xfId="3" applyFont="1" applyFill="1" applyBorder="1" applyAlignment="1" applyProtection="1">
      <alignment horizontal="left" vertical="center" wrapText="1"/>
    </xf>
    <xf numFmtId="0" fontId="6" fillId="0" borderId="4" xfId="3" applyFont="1" applyFill="1" applyBorder="1" applyAlignment="1" applyProtection="1">
      <alignment horizontal="left" vertical="center" wrapText="1"/>
    </xf>
    <xf numFmtId="0" fontId="6" fillId="0" borderId="3" xfId="3" applyFont="1" applyFill="1" applyBorder="1" applyAlignment="1" applyProtection="1">
      <alignment horizontal="left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5" fillId="0" borderId="4" xfId="0" quotePrefix="1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left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3" xfId="2"/>
    <cellStyle name="Обычный 3 2" xfId="5"/>
    <cellStyle name="Обычный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kek.ru/" TargetMode="External"/><Relationship Id="rId18" Type="http://schemas.openxmlformats.org/officeDocument/2006/relationships/hyperlink" Target="mailto:transhimenergo@mail.ru" TargetMode="External"/><Relationship Id="rId26" Type="http://schemas.openxmlformats.org/officeDocument/2006/relationships/hyperlink" Target="mailto:Izhmorskiy_ODG@ke.mrsks.ru" TargetMode="External"/><Relationship Id="rId39" Type="http://schemas.openxmlformats.org/officeDocument/2006/relationships/hyperlink" Target="mailto:Osinnikovskiy_ODG@ke.rosseti-sib.ru" TargetMode="External"/><Relationship Id="rId21" Type="http://schemas.openxmlformats.org/officeDocument/2006/relationships/hyperlink" Target="mailto:Yayskiy_ODG@ke.mrsks.ru" TargetMode="External"/><Relationship Id="rId34" Type="http://schemas.openxmlformats.org/officeDocument/2006/relationships/hyperlink" Target="mailto:Ke_Trudarmeyskiy_RES@ke.mrsks.ru" TargetMode="External"/><Relationship Id="rId42" Type="http://schemas.openxmlformats.org/officeDocument/2006/relationships/hyperlink" Target="mailto:Topkinskiy_ODG@ke.mrsks.ru" TargetMode="External"/><Relationship Id="rId47" Type="http://schemas.openxmlformats.org/officeDocument/2006/relationships/hyperlink" Target="mailto:sekretar@krw.rzd.ru" TargetMode="External"/><Relationship Id="rId50" Type="http://schemas.openxmlformats.org/officeDocument/2006/relationships/hyperlink" Target="mailto:sazinayn@krw.rzd.ru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www.skek.ru/" TargetMode="External"/><Relationship Id="rId29" Type="http://schemas.openxmlformats.org/officeDocument/2006/relationships/hyperlink" Target="mailto:Kemerovskiy_ODG@ke.rosseti-sib.ru" TargetMode="External"/><Relationship Id="rId11" Type="http://schemas.openxmlformats.org/officeDocument/2006/relationships/hyperlink" Target="http://www.sshemk.kemerovo7.ru/" TargetMode="External"/><Relationship Id="rId24" Type="http://schemas.openxmlformats.org/officeDocument/2006/relationships/hyperlink" Target="mailto:Tyazhinskiy_ODG@ke.mrsks.ru" TargetMode="External"/><Relationship Id="rId32" Type="http://schemas.openxmlformats.org/officeDocument/2006/relationships/hyperlink" Target="mailto:Leninskiy_ODG@ke.rosseti-sib.ru" TargetMode="External"/><Relationship Id="rId37" Type="http://schemas.openxmlformats.org/officeDocument/2006/relationships/hyperlink" Target="mailto:Novokuznetskiy_ODG@ke.rosseti-sib.ru" TargetMode="External"/><Relationship Id="rId40" Type="http://schemas.openxmlformats.org/officeDocument/2006/relationships/hyperlink" Target="mailto:Miskovskiy_ODG@ke.mrsks.ru" TargetMode="External"/><Relationship Id="rId45" Type="http://schemas.openxmlformats.org/officeDocument/2006/relationships/hyperlink" Target="mailto:Novokuzneck_COK@mailkenk.ru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mailto:csc@skek.ru" TargetMode="External"/><Relationship Id="rId23" Type="http://schemas.openxmlformats.org/officeDocument/2006/relationships/hyperlink" Target="mailto:Tisulskiy_ODG@ke.rosseti-sib.ru" TargetMode="External"/><Relationship Id="rId28" Type="http://schemas.openxmlformats.org/officeDocument/2006/relationships/hyperlink" Target="mailto:Chebulinskiy_ODG@ke.mrsks.ru" TargetMode="External"/><Relationship Id="rId36" Type="http://schemas.openxmlformats.org/officeDocument/2006/relationships/hyperlink" Target="mailto:Inskoy_ODG@ke.mrsks.ru" TargetMode="External"/><Relationship Id="rId49" Type="http://schemas.openxmlformats.org/officeDocument/2006/relationships/hyperlink" Target="mailto:cehanovichoa@krw.rzd.ru" TargetMode="External"/><Relationship Id="rId10" Type="http://schemas.openxmlformats.org/officeDocument/2006/relationships/hyperlink" Target="http://www.elektroseti.com/" TargetMode="External"/><Relationship Id="rId19" Type="http://schemas.openxmlformats.org/officeDocument/2006/relationships/hyperlink" Target="https://www.mrsk-sib.ru/" TargetMode="External"/><Relationship Id="rId31" Type="http://schemas.openxmlformats.org/officeDocument/2006/relationships/hyperlink" Target="mailto:Panfilovskiy_ODG@ke.mrsks.ru" TargetMode="External"/><Relationship Id="rId44" Type="http://schemas.openxmlformats.org/officeDocument/2006/relationships/hyperlink" Target="mailto:Fedotov-MA@sibir.fsk-ees.ru,%20Lazebnyi-SAsibir.fsk-ees.ru" TargetMode="External"/><Relationship Id="rId52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://www.rzd.ru/" TargetMode="External"/><Relationship Id="rId14" Type="http://schemas.openxmlformats.org/officeDocument/2006/relationships/hyperlink" Target="mailto:csc@skek.ru" TargetMode="External"/><Relationship Id="rId22" Type="http://schemas.openxmlformats.org/officeDocument/2006/relationships/hyperlink" Target="mailto:Mariinskiy_ODG@ke.mrsks.ru" TargetMode="External"/><Relationship Id="rId27" Type="http://schemas.openxmlformats.org/officeDocument/2006/relationships/hyperlink" Target="mailto:Urginskiy_ODG@ke.rosseti-sib.ru" TargetMode="External"/><Relationship Id="rId30" Type="http://schemas.openxmlformats.org/officeDocument/2006/relationships/hyperlink" Target="mailto:Promishlenovskiy_ODG@ke.mrsks.ru" TargetMode="External"/><Relationship Id="rId35" Type="http://schemas.openxmlformats.org/officeDocument/2006/relationships/hyperlink" Target="mailto:Guryevskiy_ODG@ke.mrsks.ru" TargetMode="External"/><Relationship Id="rId43" Type="http://schemas.openxmlformats.org/officeDocument/2006/relationships/hyperlink" Target="http://www.sdsenergo.ru/" TargetMode="External"/><Relationship Id="rId48" Type="http://schemas.openxmlformats.org/officeDocument/2006/relationships/hyperlink" Target="mailto:tu.ech6@krw.rzd.ru" TargetMode="External"/><Relationship Id="rId8" Type="http://schemas.openxmlformats.org/officeDocument/2006/relationships/hyperlink" Target="http://www.gorset-nk.ru/" TargetMode="External"/><Relationship Id="rId51" Type="http://schemas.openxmlformats.org/officeDocument/2006/relationships/hyperlink" Target="mailto:glav.engineer@kuzbasselektro.ru" TargetMode="External"/><Relationship Id="rId3" Type="http://schemas.openxmlformats.org/officeDocument/2006/relationships/printerSettings" Target="../printerSettings/printerSettings3.bin"/><Relationship Id="rId12" Type="http://schemas.openxmlformats.org/officeDocument/2006/relationships/hyperlink" Target="mailto:ech17-skr@wsr.ru" TargetMode="External"/><Relationship Id="rId17" Type="http://schemas.openxmlformats.org/officeDocument/2006/relationships/hyperlink" Target="mailto:na_shiryaev@mail.ru" TargetMode="External"/><Relationship Id="rId25" Type="http://schemas.openxmlformats.org/officeDocument/2006/relationships/hyperlink" Target="mailto:Yashkinskiy_ODG@ke.mrsks.ru" TargetMode="External"/><Relationship Id="rId33" Type="http://schemas.openxmlformats.org/officeDocument/2006/relationships/hyperlink" Target="mailto:Belovskiy_ODG@ke.mrsks.ru" TargetMode="External"/><Relationship Id="rId38" Type="http://schemas.openxmlformats.org/officeDocument/2006/relationships/hyperlink" Target="mailto:Prokopyevskiy_ODG@ke.mrsks.ru" TargetMode="External"/><Relationship Id="rId46" Type="http://schemas.openxmlformats.org/officeDocument/2006/relationships/hyperlink" Target="mailto:Topki_COK@mailkenk.ru" TargetMode="External"/><Relationship Id="rId20" Type="http://schemas.openxmlformats.org/officeDocument/2006/relationships/hyperlink" Target="https://www.mrsk-sib.ru/" TargetMode="External"/><Relationship Id="rId41" Type="http://schemas.openxmlformats.org/officeDocument/2006/relationships/hyperlink" Target="mailto:Kondomskiy_ODG@ke.mrsks.r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view="pageBreakPreview" topLeftCell="B1" zoomScaleNormal="100" zoomScaleSheetLayoutView="100" workbookViewId="0">
      <pane ySplit="2" topLeftCell="A3" activePane="bottomLeft" state="frozen"/>
      <selection activeCell="B1" sqref="B1"/>
      <selection pane="bottomLeft" activeCell="F42" sqref="F42"/>
    </sheetView>
  </sheetViews>
  <sheetFormatPr defaultColWidth="9.140625" defaultRowHeight="15" x14ac:dyDescent="0.25"/>
  <cols>
    <col min="1" max="1" width="9.140625" style="35" hidden="1" customWidth="1"/>
    <col min="2" max="2" width="6.28515625" style="14" customWidth="1"/>
    <col min="3" max="3" width="30.28515625" style="14" customWidth="1"/>
    <col min="4" max="4" width="27.42578125" style="14" customWidth="1"/>
    <col min="5" max="5" width="30.42578125" style="14" customWidth="1"/>
    <col min="6" max="6" width="18.5703125" style="14" customWidth="1"/>
    <col min="7" max="7" width="18.42578125" style="14" customWidth="1"/>
    <col min="8" max="8" width="36.28515625" style="14" customWidth="1"/>
    <col min="9" max="9" width="24.140625" style="14" customWidth="1"/>
    <col min="10" max="10" width="3" style="1" customWidth="1"/>
    <col min="11" max="11" width="13.7109375" style="1" customWidth="1"/>
    <col min="12" max="16384" width="9.140625" style="1"/>
  </cols>
  <sheetData>
    <row r="1" spans="1:11" x14ac:dyDescent="0.25">
      <c r="B1" s="51" t="s">
        <v>0</v>
      </c>
      <c r="C1" s="51"/>
      <c r="D1" s="51"/>
      <c r="E1" s="51"/>
      <c r="F1" s="51"/>
      <c r="G1" s="51"/>
      <c r="H1" s="51"/>
      <c r="I1" s="51"/>
      <c r="K1" s="36"/>
    </row>
    <row r="2" spans="1:11" x14ac:dyDescent="0.25">
      <c r="B2" s="51"/>
      <c r="C2" s="51"/>
      <c r="D2" s="51"/>
      <c r="E2" s="51"/>
      <c r="F2" s="51"/>
      <c r="G2" s="51"/>
      <c r="H2" s="51"/>
      <c r="I2" s="51"/>
    </row>
    <row r="3" spans="1:11" ht="22.7" customHeight="1" x14ac:dyDescent="0.25">
      <c r="A3" s="63"/>
      <c r="B3" s="64" t="s">
        <v>1</v>
      </c>
      <c r="C3" s="64" t="s">
        <v>2</v>
      </c>
      <c r="D3" s="65" t="s">
        <v>3</v>
      </c>
      <c r="E3" s="64" t="s">
        <v>4</v>
      </c>
      <c r="F3" s="64"/>
      <c r="G3" s="64"/>
      <c r="H3" s="64"/>
      <c r="I3" s="64"/>
    </row>
    <row r="4" spans="1:11" ht="21.75" customHeight="1" x14ac:dyDescent="0.25">
      <c r="A4" s="63"/>
      <c r="B4" s="64"/>
      <c r="C4" s="64"/>
      <c r="D4" s="65"/>
      <c r="E4" s="33" t="s">
        <v>5</v>
      </c>
      <c r="F4" s="33" t="s">
        <v>6</v>
      </c>
      <c r="G4" s="33" t="s">
        <v>7</v>
      </c>
      <c r="H4" s="33" t="s">
        <v>8</v>
      </c>
      <c r="I4" s="2" t="s">
        <v>9</v>
      </c>
    </row>
    <row r="5" spans="1:11" ht="38.25" x14ac:dyDescent="0.25">
      <c r="A5" s="63">
        <v>1</v>
      </c>
      <c r="B5" s="15">
        <v>1</v>
      </c>
      <c r="C5" s="3" t="s">
        <v>153</v>
      </c>
      <c r="D5" s="4" t="s">
        <v>10</v>
      </c>
      <c r="E5" s="4" t="s">
        <v>218</v>
      </c>
      <c r="F5" s="4" t="s">
        <v>234</v>
      </c>
      <c r="G5" s="4" t="s">
        <v>11</v>
      </c>
      <c r="H5" s="4" t="s">
        <v>179</v>
      </c>
      <c r="I5" s="16" t="s">
        <v>204</v>
      </c>
    </row>
    <row r="6" spans="1:11" s="18" customFormat="1" ht="38.25" x14ac:dyDescent="0.25">
      <c r="A6" s="63"/>
      <c r="B6" s="17">
        <f>B5+1</f>
        <v>2</v>
      </c>
      <c r="C6" s="16" t="s">
        <v>157</v>
      </c>
      <c r="D6" s="16" t="s">
        <v>293</v>
      </c>
      <c r="E6" s="16" t="s">
        <v>271</v>
      </c>
      <c r="F6" s="16" t="s">
        <v>264</v>
      </c>
      <c r="G6" s="17" t="s">
        <v>11</v>
      </c>
      <c r="H6" s="46" t="s">
        <v>180</v>
      </c>
      <c r="I6" s="16" t="s">
        <v>204</v>
      </c>
    </row>
    <row r="7" spans="1:11" s="18" customFormat="1" ht="38.25" x14ac:dyDescent="0.25">
      <c r="A7" s="63"/>
      <c r="B7" s="17">
        <f t="shared" ref="B7:B55" si="0">B6+1</f>
        <v>3</v>
      </c>
      <c r="C7" s="16" t="s">
        <v>158</v>
      </c>
      <c r="D7" s="16" t="s">
        <v>12</v>
      </c>
      <c r="E7" s="16" t="s">
        <v>272</v>
      </c>
      <c r="F7" s="16" t="s">
        <v>116</v>
      </c>
      <c r="G7" s="17" t="s">
        <v>11</v>
      </c>
      <c r="H7" s="46" t="s">
        <v>181</v>
      </c>
      <c r="I7" s="16" t="s">
        <v>204</v>
      </c>
    </row>
    <row r="8" spans="1:11" s="18" customFormat="1" ht="38.25" x14ac:dyDescent="0.25">
      <c r="A8" s="63"/>
      <c r="B8" s="17">
        <f t="shared" si="0"/>
        <v>4</v>
      </c>
      <c r="C8" s="16" t="s">
        <v>159</v>
      </c>
      <c r="D8" s="16" t="s">
        <v>261</v>
      </c>
      <c r="E8" s="16" t="s">
        <v>273</v>
      </c>
      <c r="F8" s="16" t="s">
        <v>117</v>
      </c>
      <c r="G8" s="17" t="s">
        <v>11</v>
      </c>
      <c r="H8" s="47" t="s">
        <v>182</v>
      </c>
      <c r="I8" s="16" t="s">
        <v>204</v>
      </c>
    </row>
    <row r="9" spans="1:11" s="18" customFormat="1" ht="38.25" x14ac:dyDescent="0.25">
      <c r="A9" s="63"/>
      <c r="B9" s="17">
        <f t="shared" si="0"/>
        <v>5</v>
      </c>
      <c r="C9" s="16" t="s">
        <v>160</v>
      </c>
      <c r="D9" s="16" t="s">
        <v>13</v>
      </c>
      <c r="E9" s="16" t="s">
        <v>274</v>
      </c>
      <c r="F9" s="16" t="s">
        <v>118</v>
      </c>
      <c r="G9" s="17" t="s">
        <v>11</v>
      </c>
      <c r="H9" s="46" t="s">
        <v>183</v>
      </c>
      <c r="I9" s="16" t="s">
        <v>204</v>
      </c>
    </row>
    <row r="10" spans="1:11" s="18" customFormat="1" ht="38.25" x14ac:dyDescent="0.25">
      <c r="A10" s="63"/>
      <c r="B10" s="17">
        <f t="shared" si="0"/>
        <v>6</v>
      </c>
      <c r="C10" s="16" t="s">
        <v>161</v>
      </c>
      <c r="D10" s="16" t="s">
        <v>14</v>
      </c>
      <c r="E10" s="16" t="s">
        <v>275</v>
      </c>
      <c r="F10" s="16" t="s">
        <v>119</v>
      </c>
      <c r="G10" s="17" t="s">
        <v>11</v>
      </c>
      <c r="H10" s="46" t="s">
        <v>184</v>
      </c>
      <c r="I10" s="16" t="s">
        <v>204</v>
      </c>
    </row>
    <row r="11" spans="1:11" s="18" customFormat="1" ht="38.25" x14ac:dyDescent="0.25">
      <c r="A11" s="63"/>
      <c r="B11" s="17">
        <f t="shared" si="0"/>
        <v>7</v>
      </c>
      <c r="C11" s="16" t="s">
        <v>162</v>
      </c>
      <c r="D11" s="16" t="s">
        <v>15</v>
      </c>
      <c r="E11" s="16" t="s">
        <v>276</v>
      </c>
      <c r="F11" s="16" t="s">
        <v>120</v>
      </c>
      <c r="G11" s="17" t="s">
        <v>11</v>
      </c>
      <c r="H11" s="46" t="s">
        <v>185</v>
      </c>
      <c r="I11" s="16" t="s">
        <v>204</v>
      </c>
    </row>
    <row r="12" spans="1:11" s="18" customFormat="1" ht="38.25" x14ac:dyDescent="0.25">
      <c r="A12" s="63"/>
      <c r="B12" s="17">
        <f t="shared" si="0"/>
        <v>8</v>
      </c>
      <c r="C12" s="16" t="s">
        <v>163</v>
      </c>
      <c r="D12" s="16" t="s">
        <v>16</v>
      </c>
      <c r="E12" s="16" t="s">
        <v>277</v>
      </c>
      <c r="F12" s="16" t="s">
        <v>121</v>
      </c>
      <c r="G12" s="17" t="s">
        <v>11</v>
      </c>
      <c r="H12" s="46" t="s">
        <v>186</v>
      </c>
      <c r="I12" s="16" t="s">
        <v>204</v>
      </c>
    </row>
    <row r="13" spans="1:11" s="18" customFormat="1" ht="38.25" x14ac:dyDescent="0.25">
      <c r="A13" s="63"/>
      <c r="B13" s="17">
        <f t="shared" si="0"/>
        <v>9</v>
      </c>
      <c r="C13" s="16" t="s">
        <v>164</v>
      </c>
      <c r="D13" s="16" t="s">
        <v>17</v>
      </c>
      <c r="E13" s="16" t="s">
        <v>278</v>
      </c>
      <c r="F13" s="16" t="s">
        <v>122</v>
      </c>
      <c r="G13" s="17" t="s">
        <v>11</v>
      </c>
      <c r="H13" s="46" t="s">
        <v>187</v>
      </c>
      <c r="I13" s="16" t="s">
        <v>204</v>
      </c>
    </row>
    <row r="14" spans="1:11" s="18" customFormat="1" ht="38.25" x14ac:dyDescent="0.25">
      <c r="A14" s="63"/>
      <c r="B14" s="17">
        <f t="shared" si="0"/>
        <v>10</v>
      </c>
      <c r="C14" s="16" t="s">
        <v>165</v>
      </c>
      <c r="D14" s="16" t="s">
        <v>18</v>
      </c>
      <c r="E14" s="16" t="s">
        <v>279</v>
      </c>
      <c r="F14" s="16" t="s">
        <v>123</v>
      </c>
      <c r="G14" s="17" t="s">
        <v>11</v>
      </c>
      <c r="H14" s="46" t="s">
        <v>188</v>
      </c>
      <c r="I14" s="16" t="s">
        <v>204</v>
      </c>
    </row>
    <row r="15" spans="1:11" s="18" customFormat="1" ht="38.25" x14ac:dyDescent="0.25">
      <c r="A15" s="63"/>
      <c r="B15" s="17">
        <f t="shared" si="0"/>
        <v>11</v>
      </c>
      <c r="C15" s="16" t="s">
        <v>166</v>
      </c>
      <c r="D15" s="16" t="s">
        <v>19</v>
      </c>
      <c r="E15" s="17" t="s">
        <v>280</v>
      </c>
      <c r="F15" s="16" t="s">
        <v>265</v>
      </c>
      <c r="G15" s="17" t="s">
        <v>11</v>
      </c>
      <c r="H15" s="47" t="s">
        <v>189</v>
      </c>
      <c r="I15" s="16" t="s">
        <v>204</v>
      </c>
    </row>
    <row r="16" spans="1:11" s="18" customFormat="1" ht="38.25" x14ac:dyDescent="0.25">
      <c r="A16" s="63"/>
      <c r="B16" s="17">
        <f t="shared" si="0"/>
        <v>12</v>
      </c>
      <c r="C16" s="16" t="s">
        <v>167</v>
      </c>
      <c r="D16" s="16" t="s">
        <v>20</v>
      </c>
      <c r="E16" s="16" t="s">
        <v>281</v>
      </c>
      <c r="F16" s="16" t="s">
        <v>124</v>
      </c>
      <c r="G16" s="17" t="s">
        <v>11</v>
      </c>
      <c r="H16" s="46" t="s">
        <v>190</v>
      </c>
      <c r="I16" s="16" t="s">
        <v>204</v>
      </c>
    </row>
    <row r="17" spans="1:9" s="18" customFormat="1" ht="38.25" x14ac:dyDescent="0.25">
      <c r="A17" s="63"/>
      <c r="B17" s="17">
        <f t="shared" si="0"/>
        <v>13</v>
      </c>
      <c r="C17" s="16" t="s">
        <v>168</v>
      </c>
      <c r="D17" s="16" t="s">
        <v>21</v>
      </c>
      <c r="E17" s="16" t="s">
        <v>282</v>
      </c>
      <c r="F17" s="16" t="s">
        <v>125</v>
      </c>
      <c r="G17" s="17" t="s">
        <v>11</v>
      </c>
      <c r="H17" s="46" t="s">
        <v>191</v>
      </c>
      <c r="I17" s="16" t="s">
        <v>204</v>
      </c>
    </row>
    <row r="18" spans="1:9" s="18" customFormat="1" ht="38.25" x14ac:dyDescent="0.25">
      <c r="A18" s="63"/>
      <c r="B18" s="17">
        <f t="shared" si="0"/>
        <v>14</v>
      </c>
      <c r="C18" s="16" t="s">
        <v>169</v>
      </c>
      <c r="D18" s="16" t="s">
        <v>22</v>
      </c>
      <c r="E18" s="16" t="s">
        <v>283</v>
      </c>
      <c r="F18" s="16" t="s">
        <v>126</v>
      </c>
      <c r="G18" s="17" t="s">
        <v>11</v>
      </c>
      <c r="H18" s="47" t="s">
        <v>192</v>
      </c>
      <c r="I18" s="16" t="s">
        <v>204</v>
      </c>
    </row>
    <row r="19" spans="1:9" s="18" customFormat="1" ht="38.25" x14ac:dyDescent="0.25">
      <c r="A19" s="63"/>
      <c r="B19" s="17">
        <f t="shared" si="0"/>
        <v>15</v>
      </c>
      <c r="C19" s="16" t="s">
        <v>170</v>
      </c>
      <c r="D19" s="16" t="s">
        <v>23</v>
      </c>
      <c r="E19" s="16" t="s">
        <v>284</v>
      </c>
      <c r="F19" s="16" t="s">
        <v>127</v>
      </c>
      <c r="G19" s="17" t="s">
        <v>11</v>
      </c>
      <c r="H19" s="46" t="s">
        <v>193</v>
      </c>
      <c r="I19" s="16" t="s">
        <v>204</v>
      </c>
    </row>
    <row r="20" spans="1:9" s="18" customFormat="1" ht="51" x14ac:dyDescent="0.25">
      <c r="A20" s="63"/>
      <c r="B20" s="17">
        <f t="shared" si="0"/>
        <v>16</v>
      </c>
      <c r="C20" s="16" t="s">
        <v>171</v>
      </c>
      <c r="D20" s="16" t="s">
        <v>24</v>
      </c>
      <c r="E20" s="16" t="s">
        <v>285</v>
      </c>
      <c r="F20" s="16" t="s">
        <v>128</v>
      </c>
      <c r="G20" s="17" t="s">
        <v>11</v>
      </c>
      <c r="H20" s="46" t="s">
        <v>194</v>
      </c>
      <c r="I20" s="16" t="s">
        <v>204</v>
      </c>
    </row>
    <row r="21" spans="1:9" s="18" customFormat="1" ht="38.25" x14ac:dyDescent="0.25">
      <c r="A21" s="63"/>
      <c r="B21" s="17">
        <f t="shared" si="0"/>
        <v>17</v>
      </c>
      <c r="C21" s="16" t="s">
        <v>172</v>
      </c>
      <c r="D21" s="16" t="s">
        <v>25</v>
      </c>
      <c r="E21" s="16" t="s">
        <v>286</v>
      </c>
      <c r="F21" s="16" t="s">
        <v>129</v>
      </c>
      <c r="G21" s="17" t="s">
        <v>11</v>
      </c>
      <c r="H21" s="46" t="s">
        <v>195</v>
      </c>
      <c r="I21" s="16" t="s">
        <v>204</v>
      </c>
    </row>
    <row r="22" spans="1:9" s="18" customFormat="1" ht="38.25" x14ac:dyDescent="0.25">
      <c r="A22" s="63"/>
      <c r="B22" s="17">
        <f t="shared" si="0"/>
        <v>18</v>
      </c>
      <c r="C22" s="16" t="s">
        <v>173</v>
      </c>
      <c r="D22" s="16" t="s">
        <v>26</v>
      </c>
      <c r="E22" s="16" t="s">
        <v>287</v>
      </c>
      <c r="F22" s="16" t="s">
        <v>266</v>
      </c>
      <c r="G22" s="17" t="s">
        <v>11</v>
      </c>
      <c r="H22" s="46" t="s">
        <v>196</v>
      </c>
      <c r="I22" s="16" t="s">
        <v>204</v>
      </c>
    </row>
    <row r="23" spans="1:9" s="18" customFormat="1" ht="38.25" x14ac:dyDescent="0.25">
      <c r="A23" s="63"/>
      <c r="B23" s="17">
        <f t="shared" si="0"/>
        <v>19</v>
      </c>
      <c r="C23" s="16" t="s">
        <v>174</v>
      </c>
      <c r="D23" s="16" t="s">
        <v>27</v>
      </c>
      <c r="E23" s="16" t="s">
        <v>288</v>
      </c>
      <c r="F23" s="16" t="s">
        <v>130</v>
      </c>
      <c r="G23" s="17" t="s">
        <v>11</v>
      </c>
      <c r="H23" s="47" t="s">
        <v>197</v>
      </c>
      <c r="I23" s="16" t="s">
        <v>204</v>
      </c>
    </row>
    <row r="24" spans="1:9" s="18" customFormat="1" ht="38.25" x14ac:dyDescent="0.25">
      <c r="A24" s="63"/>
      <c r="B24" s="17">
        <f t="shared" si="0"/>
        <v>20</v>
      </c>
      <c r="C24" s="16" t="s">
        <v>175</v>
      </c>
      <c r="D24" s="16" t="s">
        <v>28</v>
      </c>
      <c r="E24" s="16" t="s">
        <v>289</v>
      </c>
      <c r="F24" s="16" t="s">
        <v>131</v>
      </c>
      <c r="G24" s="17" t="s">
        <v>11</v>
      </c>
      <c r="H24" s="46" t="s">
        <v>198</v>
      </c>
      <c r="I24" s="16" t="s">
        <v>204</v>
      </c>
    </row>
    <row r="25" spans="1:9" s="18" customFormat="1" ht="38.25" x14ac:dyDescent="0.25">
      <c r="A25" s="63"/>
      <c r="B25" s="17">
        <f t="shared" si="0"/>
        <v>21</v>
      </c>
      <c r="C25" s="16" t="s">
        <v>176</v>
      </c>
      <c r="D25" s="16" t="s">
        <v>29</v>
      </c>
      <c r="E25" s="16" t="s">
        <v>290</v>
      </c>
      <c r="F25" s="16" t="s">
        <v>132</v>
      </c>
      <c r="G25" s="17" t="s">
        <v>11</v>
      </c>
      <c r="H25" s="47" t="s">
        <v>199</v>
      </c>
      <c r="I25" s="16" t="s">
        <v>204</v>
      </c>
    </row>
    <row r="26" spans="1:9" s="18" customFormat="1" ht="51" x14ac:dyDescent="0.25">
      <c r="A26" s="63"/>
      <c r="B26" s="17">
        <f t="shared" si="0"/>
        <v>22</v>
      </c>
      <c r="C26" s="16" t="s">
        <v>177</v>
      </c>
      <c r="D26" s="16" t="s">
        <v>30</v>
      </c>
      <c r="E26" s="16" t="s">
        <v>291</v>
      </c>
      <c r="F26" s="16" t="s">
        <v>133</v>
      </c>
      <c r="G26" s="17" t="s">
        <v>11</v>
      </c>
      <c r="H26" s="46" t="s">
        <v>200</v>
      </c>
      <c r="I26" s="16" t="s">
        <v>204</v>
      </c>
    </row>
    <row r="27" spans="1:9" s="18" customFormat="1" ht="38.25" x14ac:dyDescent="0.25">
      <c r="A27" s="63"/>
      <c r="B27" s="17">
        <f t="shared" si="0"/>
        <v>23</v>
      </c>
      <c r="C27" s="16" t="s">
        <v>178</v>
      </c>
      <c r="D27" s="16" t="s">
        <v>31</v>
      </c>
      <c r="E27" s="16" t="s">
        <v>292</v>
      </c>
      <c r="F27" s="16" t="s">
        <v>134</v>
      </c>
      <c r="G27" s="17" t="s">
        <v>11</v>
      </c>
      <c r="H27" s="46" t="s">
        <v>201</v>
      </c>
      <c r="I27" s="16" t="s">
        <v>204</v>
      </c>
    </row>
    <row r="28" spans="1:9" s="40" customFormat="1" ht="25.5" x14ac:dyDescent="0.2">
      <c r="A28" s="39">
        <v>2</v>
      </c>
      <c r="B28" s="17">
        <f t="shared" si="0"/>
        <v>24</v>
      </c>
      <c r="C28" s="3" t="s">
        <v>235</v>
      </c>
      <c r="D28" s="4" t="s">
        <v>10</v>
      </c>
      <c r="E28" s="19" t="s">
        <v>87</v>
      </c>
      <c r="F28" s="4" t="s">
        <v>147</v>
      </c>
      <c r="G28" s="17" t="s">
        <v>11</v>
      </c>
      <c r="H28" s="46" t="s">
        <v>223</v>
      </c>
      <c r="I28" s="4" t="s">
        <v>32</v>
      </c>
    </row>
    <row r="29" spans="1:9" s="22" customFormat="1" ht="63.75" x14ac:dyDescent="0.25">
      <c r="A29" s="66">
        <v>3</v>
      </c>
      <c r="B29" s="17">
        <f t="shared" si="0"/>
        <v>25</v>
      </c>
      <c r="C29" s="41" t="s">
        <v>36</v>
      </c>
      <c r="D29" s="41" t="s">
        <v>242</v>
      </c>
      <c r="E29" s="41" t="s">
        <v>88</v>
      </c>
      <c r="F29" s="41" t="s">
        <v>305</v>
      </c>
      <c r="G29" s="41" t="s">
        <v>11</v>
      </c>
      <c r="H29" s="41" t="s">
        <v>224</v>
      </c>
      <c r="I29" s="11" t="s">
        <v>34</v>
      </c>
    </row>
    <row r="30" spans="1:9" s="22" customFormat="1" ht="63.75" x14ac:dyDescent="0.25">
      <c r="A30" s="66"/>
      <c r="B30" s="17">
        <f t="shared" si="0"/>
        <v>26</v>
      </c>
      <c r="C30" s="41" t="s">
        <v>37</v>
      </c>
      <c r="D30" s="41" t="s">
        <v>252</v>
      </c>
      <c r="E30" s="41" t="s">
        <v>154</v>
      </c>
      <c r="F30" s="41" t="s">
        <v>306</v>
      </c>
      <c r="G30" s="41" t="s">
        <v>11</v>
      </c>
      <c r="H30" s="41" t="s">
        <v>38</v>
      </c>
      <c r="I30" s="11" t="s">
        <v>34</v>
      </c>
    </row>
    <row r="31" spans="1:9" s="22" customFormat="1" ht="51" x14ac:dyDescent="0.25">
      <c r="A31" s="66"/>
      <c r="B31" s="17">
        <f t="shared" si="0"/>
        <v>27</v>
      </c>
      <c r="C31" s="41" t="s">
        <v>33</v>
      </c>
      <c r="D31" s="41" t="s">
        <v>19</v>
      </c>
      <c r="E31" s="41" t="s">
        <v>206</v>
      </c>
      <c r="F31" s="41" t="s">
        <v>307</v>
      </c>
      <c r="G31" s="41" t="s">
        <v>11</v>
      </c>
      <c r="H31" s="41" t="s">
        <v>225</v>
      </c>
      <c r="I31" s="11" t="s">
        <v>34</v>
      </c>
    </row>
    <row r="32" spans="1:9" s="22" customFormat="1" ht="51" x14ac:dyDescent="0.25">
      <c r="A32" s="66"/>
      <c r="B32" s="17">
        <f t="shared" si="0"/>
        <v>28</v>
      </c>
      <c r="C32" s="41" t="s">
        <v>39</v>
      </c>
      <c r="D32" s="41" t="s">
        <v>243</v>
      </c>
      <c r="E32" s="41" t="s">
        <v>244</v>
      </c>
      <c r="F32" s="41" t="s">
        <v>308</v>
      </c>
      <c r="G32" s="41" t="s">
        <v>11</v>
      </c>
      <c r="H32" s="41" t="s">
        <v>226</v>
      </c>
      <c r="I32" s="11" t="s">
        <v>34</v>
      </c>
    </row>
    <row r="33" spans="1:9" s="22" customFormat="1" ht="76.5" x14ac:dyDescent="0.25">
      <c r="A33" s="66"/>
      <c r="B33" s="17">
        <f t="shared" si="0"/>
        <v>29</v>
      </c>
      <c r="C33" s="41" t="s">
        <v>40</v>
      </c>
      <c r="D33" s="41" t="s">
        <v>238</v>
      </c>
      <c r="E33" s="41" t="s">
        <v>89</v>
      </c>
      <c r="F33" s="41" t="s">
        <v>309</v>
      </c>
      <c r="G33" s="41" t="s">
        <v>11</v>
      </c>
      <c r="H33" s="41" t="s">
        <v>227</v>
      </c>
      <c r="I33" s="11" t="s">
        <v>34</v>
      </c>
    </row>
    <row r="34" spans="1:9" s="22" customFormat="1" ht="51" x14ac:dyDescent="0.25">
      <c r="A34" s="66"/>
      <c r="B34" s="17">
        <f t="shared" si="0"/>
        <v>30</v>
      </c>
      <c r="C34" s="41" t="s">
        <v>41</v>
      </c>
      <c r="D34" s="41" t="s">
        <v>245</v>
      </c>
      <c r="E34" s="41" t="s">
        <v>246</v>
      </c>
      <c r="F34" s="41" t="s">
        <v>310</v>
      </c>
      <c r="G34" s="41" t="s">
        <v>11</v>
      </c>
      <c r="H34" s="41" t="s">
        <v>228</v>
      </c>
      <c r="I34" s="11" t="s">
        <v>34</v>
      </c>
    </row>
    <row r="35" spans="1:9" s="22" customFormat="1" ht="80.25" customHeight="1" x14ac:dyDescent="0.25">
      <c r="A35" s="11"/>
      <c r="B35" s="57">
        <f t="shared" si="0"/>
        <v>31</v>
      </c>
      <c r="C35" s="60" t="s">
        <v>42</v>
      </c>
      <c r="D35" s="4" t="s">
        <v>254</v>
      </c>
      <c r="E35" s="41" t="s">
        <v>90</v>
      </c>
      <c r="F35" s="41" t="s">
        <v>327</v>
      </c>
      <c r="G35" s="41" t="s">
        <v>11</v>
      </c>
      <c r="H35" s="41" t="s">
        <v>229</v>
      </c>
      <c r="I35" s="11" t="s">
        <v>34</v>
      </c>
    </row>
    <row r="36" spans="1:9" s="22" customFormat="1" ht="78" customHeight="1" x14ac:dyDescent="0.25">
      <c r="A36" s="44"/>
      <c r="B36" s="58"/>
      <c r="C36" s="61"/>
      <c r="D36" s="4" t="s">
        <v>255</v>
      </c>
      <c r="E36" s="41" t="s">
        <v>257</v>
      </c>
      <c r="F36" s="41" t="s">
        <v>328</v>
      </c>
      <c r="G36" s="41" t="s">
        <v>11</v>
      </c>
      <c r="H36" s="41" t="s">
        <v>229</v>
      </c>
      <c r="I36" s="44" t="s">
        <v>34</v>
      </c>
    </row>
    <row r="37" spans="1:9" s="22" customFormat="1" ht="75.75" customHeight="1" x14ac:dyDescent="0.25">
      <c r="A37" s="44"/>
      <c r="B37" s="59"/>
      <c r="C37" s="62"/>
      <c r="D37" s="4" t="s">
        <v>30</v>
      </c>
      <c r="E37" s="41" t="s">
        <v>256</v>
      </c>
      <c r="F37" s="41" t="s">
        <v>329</v>
      </c>
      <c r="G37" s="41" t="s">
        <v>11</v>
      </c>
      <c r="H37" s="41" t="s">
        <v>229</v>
      </c>
      <c r="I37" s="44" t="s">
        <v>34</v>
      </c>
    </row>
    <row r="38" spans="1:9" s="22" customFormat="1" ht="51.75" customHeight="1" x14ac:dyDescent="0.25">
      <c r="A38" s="11"/>
      <c r="B38" s="17">
        <f>B35+1</f>
        <v>32</v>
      </c>
      <c r="C38" s="41" t="s">
        <v>43</v>
      </c>
      <c r="D38" s="41" t="s">
        <v>239</v>
      </c>
      <c r="E38" s="41" t="s">
        <v>247</v>
      </c>
      <c r="F38" s="41" t="s">
        <v>330</v>
      </c>
      <c r="G38" s="41" t="s">
        <v>11</v>
      </c>
      <c r="H38" s="41" t="s">
        <v>230</v>
      </c>
      <c r="I38" s="11" t="s">
        <v>34</v>
      </c>
    </row>
    <row r="39" spans="1:9" s="22" customFormat="1" ht="51" x14ac:dyDescent="0.25">
      <c r="A39" s="11"/>
      <c r="B39" s="17">
        <f t="shared" si="0"/>
        <v>33</v>
      </c>
      <c r="C39" s="41" t="s">
        <v>44</v>
      </c>
      <c r="D39" s="41" t="s">
        <v>248</v>
      </c>
      <c r="E39" s="41" t="s">
        <v>249</v>
      </c>
      <c r="F39" s="41" t="s">
        <v>311</v>
      </c>
      <c r="G39" s="41" t="s">
        <v>11</v>
      </c>
      <c r="H39" s="41" t="s">
        <v>250</v>
      </c>
      <c r="I39" s="11" t="s">
        <v>34</v>
      </c>
    </row>
    <row r="40" spans="1:9" s="22" customFormat="1" ht="89.25" x14ac:dyDescent="0.25">
      <c r="A40" s="11"/>
      <c r="B40" s="17">
        <f t="shared" si="0"/>
        <v>34</v>
      </c>
      <c r="C40" s="41" t="s">
        <v>45</v>
      </c>
      <c r="D40" s="41" t="s">
        <v>240</v>
      </c>
      <c r="E40" s="41" t="s">
        <v>253</v>
      </c>
      <c r="F40" s="41" t="s">
        <v>312</v>
      </c>
      <c r="G40" s="41" t="s">
        <v>11</v>
      </c>
      <c r="H40" s="41" t="s">
        <v>232</v>
      </c>
      <c r="I40" s="11" t="s">
        <v>34</v>
      </c>
    </row>
    <row r="41" spans="1:9" s="22" customFormat="1" ht="51" x14ac:dyDescent="0.25">
      <c r="A41" s="11"/>
      <c r="B41" s="17">
        <f t="shared" si="0"/>
        <v>35</v>
      </c>
      <c r="C41" s="41" t="s">
        <v>35</v>
      </c>
      <c r="D41" s="41" t="s">
        <v>251</v>
      </c>
      <c r="E41" s="41" t="s">
        <v>91</v>
      </c>
      <c r="F41" s="41" t="s">
        <v>259</v>
      </c>
      <c r="G41" s="41" t="s">
        <v>11</v>
      </c>
      <c r="H41" s="41" t="s">
        <v>231</v>
      </c>
      <c r="I41" s="11" t="s">
        <v>34</v>
      </c>
    </row>
    <row r="42" spans="1:9" s="22" customFormat="1" ht="63.75" x14ac:dyDescent="0.25">
      <c r="A42" s="11"/>
      <c r="B42" s="17">
        <f>B41+1</f>
        <v>36</v>
      </c>
      <c r="C42" s="41" t="s">
        <v>46</v>
      </c>
      <c r="D42" s="41" t="s">
        <v>241</v>
      </c>
      <c r="E42" s="41" t="s">
        <v>236</v>
      </c>
      <c r="F42" s="41" t="s">
        <v>258</v>
      </c>
      <c r="G42" s="41" t="s">
        <v>11</v>
      </c>
      <c r="H42" s="41" t="s">
        <v>233</v>
      </c>
      <c r="I42" s="11" t="s">
        <v>34</v>
      </c>
    </row>
    <row r="43" spans="1:9" s="22" customFormat="1" ht="25.5" x14ac:dyDescent="0.25">
      <c r="A43" s="11">
        <v>4</v>
      </c>
      <c r="B43" s="17">
        <f t="shared" si="0"/>
        <v>37</v>
      </c>
      <c r="C43" s="3" t="s">
        <v>85</v>
      </c>
      <c r="D43" s="4" t="s">
        <v>301</v>
      </c>
      <c r="E43" s="4" t="s">
        <v>96</v>
      </c>
      <c r="F43" s="4" t="s">
        <v>313</v>
      </c>
      <c r="G43" s="6" t="s">
        <v>11</v>
      </c>
      <c r="H43" s="4" t="s">
        <v>302</v>
      </c>
      <c r="I43" s="4" t="s">
        <v>47</v>
      </c>
    </row>
    <row r="44" spans="1:9" s="43" customFormat="1" ht="38.25" x14ac:dyDescent="0.25">
      <c r="A44" s="42">
        <v>5</v>
      </c>
      <c r="B44" s="15">
        <f>B43+1</f>
        <v>38</v>
      </c>
      <c r="C44" s="3" t="s">
        <v>217</v>
      </c>
      <c r="D44" s="4" t="s">
        <v>27</v>
      </c>
      <c r="E44" s="4" t="s">
        <v>260</v>
      </c>
      <c r="F44" s="4" t="s">
        <v>303</v>
      </c>
      <c r="G44" s="7" t="s">
        <v>11</v>
      </c>
      <c r="H44" s="4" t="s">
        <v>48</v>
      </c>
      <c r="I44" s="4" t="s">
        <v>237</v>
      </c>
    </row>
    <row r="45" spans="1:9" s="43" customFormat="1" ht="63.75" x14ac:dyDescent="0.25">
      <c r="A45" s="42">
        <v>6</v>
      </c>
      <c r="B45" s="15">
        <f t="shared" si="0"/>
        <v>39</v>
      </c>
      <c r="C45" s="3" t="s">
        <v>49</v>
      </c>
      <c r="D45" s="4" t="s">
        <v>97</v>
      </c>
      <c r="E45" s="4" t="s">
        <v>326</v>
      </c>
      <c r="F45" s="4" t="s">
        <v>314</v>
      </c>
      <c r="G45" s="4" t="s">
        <v>135</v>
      </c>
      <c r="H45" s="45" t="s">
        <v>50</v>
      </c>
      <c r="I45" s="3" t="s">
        <v>51</v>
      </c>
    </row>
    <row r="46" spans="1:9" s="43" customFormat="1" ht="38.25" x14ac:dyDescent="0.25">
      <c r="A46" s="42">
        <v>7</v>
      </c>
      <c r="B46" s="15">
        <f t="shared" si="0"/>
        <v>40</v>
      </c>
      <c r="C46" s="8" t="s">
        <v>207</v>
      </c>
      <c r="D46" s="4" t="s">
        <v>27</v>
      </c>
      <c r="E46" s="4" t="s">
        <v>93</v>
      </c>
      <c r="F46" s="7" t="s">
        <v>136</v>
      </c>
      <c r="G46" s="7" t="s">
        <v>137</v>
      </c>
      <c r="H46" s="4" t="s">
        <v>216</v>
      </c>
      <c r="I46" s="9" t="s">
        <v>52</v>
      </c>
    </row>
    <row r="47" spans="1:9" s="43" customFormat="1" ht="25.5" x14ac:dyDescent="0.25">
      <c r="A47" s="42">
        <v>8</v>
      </c>
      <c r="B47" s="15">
        <f t="shared" si="0"/>
        <v>41</v>
      </c>
      <c r="C47" s="8" t="s">
        <v>53</v>
      </c>
      <c r="D47" s="4" t="s">
        <v>100</v>
      </c>
      <c r="E47" s="4" t="s">
        <v>86</v>
      </c>
      <c r="F47" s="7" t="s">
        <v>315</v>
      </c>
      <c r="G47" s="7" t="s">
        <v>11</v>
      </c>
      <c r="H47" s="48" t="s">
        <v>54</v>
      </c>
      <c r="I47" s="13" t="s">
        <v>55</v>
      </c>
    </row>
    <row r="48" spans="1:9" s="43" customFormat="1" ht="89.25" x14ac:dyDescent="0.25">
      <c r="A48" s="42">
        <v>10</v>
      </c>
      <c r="B48" s="15">
        <f>B47+1</f>
        <v>42</v>
      </c>
      <c r="C48" s="8" t="s">
        <v>56</v>
      </c>
      <c r="D48" s="4" t="s">
        <v>155</v>
      </c>
      <c r="E48" s="4" t="s">
        <v>92</v>
      </c>
      <c r="F48" s="7" t="s">
        <v>156</v>
      </c>
      <c r="G48" s="7" t="s">
        <v>138</v>
      </c>
      <c r="H48" s="45" t="s">
        <v>57</v>
      </c>
      <c r="I48" s="12" t="s">
        <v>58</v>
      </c>
    </row>
    <row r="49" spans="1:13" s="43" customFormat="1" ht="25.5" x14ac:dyDescent="0.25">
      <c r="A49" s="67">
        <v>12</v>
      </c>
      <c r="B49" s="15">
        <f>B48+1</f>
        <v>43</v>
      </c>
      <c r="C49" s="3" t="s">
        <v>59</v>
      </c>
      <c r="D49" s="4" t="s">
        <v>99</v>
      </c>
      <c r="E49" s="4" t="s">
        <v>151</v>
      </c>
      <c r="F49" s="7" t="s">
        <v>108</v>
      </c>
      <c r="G49" s="4" t="s">
        <v>11</v>
      </c>
      <c r="H49" s="48" t="s">
        <v>60</v>
      </c>
      <c r="I49" s="13" t="s">
        <v>61</v>
      </c>
    </row>
    <row r="50" spans="1:13" s="43" customFormat="1" ht="25.5" x14ac:dyDescent="0.25">
      <c r="A50" s="67"/>
      <c r="B50" s="15">
        <f t="shared" si="0"/>
        <v>44</v>
      </c>
      <c r="C50" s="3" t="s">
        <v>62</v>
      </c>
      <c r="D50" s="4" t="s">
        <v>98</v>
      </c>
      <c r="E50" s="4" t="s">
        <v>150</v>
      </c>
      <c r="F50" s="7" t="s">
        <v>108</v>
      </c>
      <c r="G50" s="4" t="s">
        <v>11</v>
      </c>
      <c r="H50" s="48" t="s">
        <v>60</v>
      </c>
      <c r="I50" s="13" t="s">
        <v>61</v>
      </c>
    </row>
    <row r="51" spans="1:13" s="43" customFormat="1" ht="38.25" x14ac:dyDescent="0.25">
      <c r="A51" s="67"/>
      <c r="B51" s="15">
        <f t="shared" si="0"/>
        <v>45</v>
      </c>
      <c r="C51" s="3" t="s">
        <v>63</v>
      </c>
      <c r="D51" s="4" t="s">
        <v>22</v>
      </c>
      <c r="E51" s="4" t="s">
        <v>150</v>
      </c>
      <c r="F51" s="7" t="s">
        <v>108</v>
      </c>
      <c r="G51" s="4" t="s">
        <v>11</v>
      </c>
      <c r="H51" s="48" t="s">
        <v>60</v>
      </c>
      <c r="I51" s="7" t="s">
        <v>61</v>
      </c>
    </row>
    <row r="52" spans="1:13" s="43" customFormat="1" ht="38.25" x14ac:dyDescent="0.25">
      <c r="A52" s="42">
        <v>14</v>
      </c>
      <c r="B52" s="15">
        <f>B51+1</f>
        <v>46</v>
      </c>
      <c r="C52" s="37" t="s">
        <v>64</v>
      </c>
      <c r="D52" s="31" t="s">
        <v>102</v>
      </c>
      <c r="E52" s="7" t="s">
        <v>202</v>
      </c>
      <c r="F52" s="7" t="s">
        <v>262</v>
      </c>
      <c r="G52" s="7" t="s">
        <v>208</v>
      </c>
      <c r="H52" s="48" t="s">
        <v>263</v>
      </c>
      <c r="I52" s="13" t="s">
        <v>65</v>
      </c>
    </row>
    <row r="53" spans="1:13" s="43" customFormat="1" ht="76.5" x14ac:dyDescent="0.25">
      <c r="A53" s="63">
        <v>15</v>
      </c>
      <c r="B53" s="15">
        <f t="shared" si="0"/>
        <v>47</v>
      </c>
      <c r="C53" s="8" t="s">
        <v>66</v>
      </c>
      <c r="D53" s="7" t="s">
        <v>297</v>
      </c>
      <c r="E53" s="7" t="s">
        <v>219</v>
      </c>
      <c r="F53" s="7" t="s">
        <v>316</v>
      </c>
      <c r="G53" s="7" t="s">
        <v>144</v>
      </c>
      <c r="H53" s="4" t="s">
        <v>300</v>
      </c>
      <c r="I53" s="13" t="s">
        <v>67</v>
      </c>
      <c r="K53" s="32"/>
    </row>
    <row r="54" spans="1:13" s="43" customFormat="1" ht="76.5" x14ac:dyDescent="0.25">
      <c r="A54" s="63"/>
      <c r="B54" s="15">
        <f t="shared" si="0"/>
        <v>48</v>
      </c>
      <c r="C54" s="8" t="s">
        <v>68</v>
      </c>
      <c r="D54" s="7" t="s">
        <v>298</v>
      </c>
      <c r="E54" s="4" t="s">
        <v>220</v>
      </c>
      <c r="F54" s="7" t="s">
        <v>317</v>
      </c>
      <c r="G54" s="7" t="s">
        <v>143</v>
      </c>
      <c r="H54" s="4" t="s">
        <v>294</v>
      </c>
      <c r="I54" s="13" t="s">
        <v>67</v>
      </c>
    </row>
    <row r="55" spans="1:13" ht="76.5" x14ac:dyDescent="0.25">
      <c r="A55" s="63"/>
      <c r="B55" s="15">
        <f t="shared" si="0"/>
        <v>49</v>
      </c>
      <c r="C55" s="8" t="s">
        <v>69</v>
      </c>
      <c r="D55" s="7" t="s">
        <v>299</v>
      </c>
      <c r="E55" s="4" t="s">
        <v>221</v>
      </c>
      <c r="F55" s="7" t="s">
        <v>318</v>
      </c>
      <c r="G55" s="7" t="s">
        <v>142</v>
      </c>
      <c r="H55" s="48" t="s">
        <v>295</v>
      </c>
      <c r="I55" s="13" t="s">
        <v>67</v>
      </c>
    </row>
    <row r="56" spans="1:13" ht="89.25" x14ac:dyDescent="0.25">
      <c r="A56" s="63"/>
      <c r="B56" s="15">
        <f t="shared" ref="B56:B69" si="1">B55+1</f>
        <v>50</v>
      </c>
      <c r="C56" s="8" t="s">
        <v>70</v>
      </c>
      <c r="D56" s="7" t="s">
        <v>71</v>
      </c>
      <c r="E56" s="4" t="s">
        <v>222</v>
      </c>
      <c r="F56" s="7" t="s">
        <v>319</v>
      </c>
      <c r="G56" s="7" t="s">
        <v>141</v>
      </c>
      <c r="H56" s="4" t="s">
        <v>296</v>
      </c>
      <c r="I56" s="13" t="s">
        <v>67</v>
      </c>
    </row>
    <row r="57" spans="1:13" s="22" customFormat="1" ht="38.25" x14ac:dyDescent="0.25">
      <c r="A57" s="11">
        <v>17</v>
      </c>
      <c r="B57" s="52">
        <f>B56+1</f>
        <v>51</v>
      </c>
      <c r="C57" s="71" t="s">
        <v>72</v>
      </c>
      <c r="D57" s="55" t="s">
        <v>115</v>
      </c>
      <c r="E57" s="20" t="s">
        <v>112</v>
      </c>
      <c r="F57" s="20" t="s">
        <v>209</v>
      </c>
      <c r="G57" s="20" t="s">
        <v>214</v>
      </c>
      <c r="H57" s="48" t="s">
        <v>267</v>
      </c>
      <c r="I57" s="68" t="s">
        <v>67</v>
      </c>
      <c r="L57" s="23"/>
      <c r="M57" s="23"/>
    </row>
    <row r="58" spans="1:13" s="22" customFormat="1" ht="25.5" x14ac:dyDescent="0.2">
      <c r="A58" s="11"/>
      <c r="B58" s="53"/>
      <c r="C58" s="72"/>
      <c r="D58" s="56"/>
      <c r="E58" s="20" t="s">
        <v>110</v>
      </c>
      <c r="F58" s="20" t="s">
        <v>210</v>
      </c>
      <c r="G58" s="14" t="s">
        <v>11</v>
      </c>
      <c r="H58" s="48" t="s">
        <v>268</v>
      </c>
      <c r="I58" s="69"/>
      <c r="L58" s="24"/>
      <c r="M58" s="24"/>
    </row>
    <row r="59" spans="1:13" s="22" customFormat="1" ht="25.5" x14ac:dyDescent="0.25">
      <c r="A59" s="11"/>
      <c r="B59" s="53"/>
      <c r="C59" s="72"/>
      <c r="D59" s="55" t="s">
        <v>109</v>
      </c>
      <c r="E59" s="49" t="s">
        <v>111</v>
      </c>
      <c r="F59" s="20" t="s">
        <v>211</v>
      </c>
      <c r="G59" s="7" t="s">
        <v>215</v>
      </c>
      <c r="H59" s="48" t="s">
        <v>269</v>
      </c>
      <c r="I59" s="69"/>
      <c r="L59" s="23"/>
      <c r="M59" s="23"/>
    </row>
    <row r="60" spans="1:13" s="22" customFormat="1" ht="25.5" x14ac:dyDescent="0.25">
      <c r="A60" s="11"/>
      <c r="B60" s="54"/>
      <c r="C60" s="73"/>
      <c r="D60" s="56"/>
      <c r="E60" s="49" t="s">
        <v>111</v>
      </c>
      <c r="F60" s="4" t="s">
        <v>212</v>
      </c>
      <c r="G60" s="50" t="s">
        <v>11</v>
      </c>
      <c r="H60" s="48" t="s">
        <v>270</v>
      </c>
      <c r="I60" s="70"/>
      <c r="L60" s="24"/>
      <c r="M60" s="24"/>
    </row>
    <row r="61" spans="1:13" ht="63.75" x14ac:dyDescent="0.25">
      <c r="A61" s="34">
        <v>18</v>
      </c>
      <c r="B61" s="15">
        <f>B57+1</f>
        <v>52</v>
      </c>
      <c r="C61" s="6" t="s">
        <v>94</v>
      </c>
      <c r="D61" s="4" t="s">
        <v>114</v>
      </c>
      <c r="E61" s="4" t="s">
        <v>95</v>
      </c>
      <c r="F61" s="7" t="s">
        <v>140</v>
      </c>
      <c r="G61" s="4" t="s">
        <v>11</v>
      </c>
      <c r="H61" s="4" t="s">
        <v>213</v>
      </c>
      <c r="I61" s="13" t="s">
        <v>73</v>
      </c>
      <c r="L61" s="25"/>
      <c r="M61" s="25"/>
    </row>
    <row r="62" spans="1:13" ht="25.5" x14ac:dyDescent="0.25">
      <c r="A62" s="34">
        <v>19</v>
      </c>
      <c r="B62" s="15">
        <f t="shared" si="1"/>
        <v>53</v>
      </c>
      <c r="C62" s="38" t="s">
        <v>325</v>
      </c>
      <c r="D62" s="4" t="s">
        <v>113</v>
      </c>
      <c r="E62" s="7" t="s">
        <v>148</v>
      </c>
      <c r="F62" s="7" t="s">
        <v>320</v>
      </c>
      <c r="G62" s="7" t="s">
        <v>11</v>
      </c>
      <c r="H62" s="4" t="s">
        <v>205</v>
      </c>
      <c r="I62" s="13" t="s">
        <v>74</v>
      </c>
      <c r="K62" s="29"/>
    </row>
    <row r="63" spans="1:13" ht="51" x14ac:dyDescent="0.25">
      <c r="A63" s="34">
        <v>20</v>
      </c>
      <c r="B63" s="15">
        <f t="shared" si="1"/>
        <v>54</v>
      </c>
      <c r="C63" s="30" t="s">
        <v>75</v>
      </c>
      <c r="D63" s="5" t="s">
        <v>101</v>
      </c>
      <c r="E63" s="7" t="s">
        <v>149</v>
      </c>
      <c r="F63" s="7" t="s">
        <v>321</v>
      </c>
      <c r="G63" s="7" t="s">
        <v>139</v>
      </c>
      <c r="H63" s="4" t="s">
        <v>76</v>
      </c>
      <c r="I63" s="13" t="s">
        <v>77</v>
      </c>
    </row>
    <row r="64" spans="1:13" ht="25.5" x14ac:dyDescent="0.25">
      <c r="A64" s="34">
        <v>21</v>
      </c>
      <c r="B64" s="15">
        <f t="shared" si="1"/>
        <v>55</v>
      </c>
      <c r="C64" s="3" t="s">
        <v>78</v>
      </c>
      <c r="D64" s="4" t="s">
        <v>10</v>
      </c>
      <c r="E64" s="4" t="s">
        <v>304</v>
      </c>
      <c r="F64" s="4" t="s">
        <v>203</v>
      </c>
      <c r="G64" s="7" t="s">
        <v>11</v>
      </c>
      <c r="H64" s="48" t="s">
        <v>152</v>
      </c>
      <c r="I64" s="4" t="s">
        <v>79</v>
      </c>
    </row>
    <row r="65" spans="1:9" ht="51.75" x14ac:dyDescent="0.25">
      <c r="A65" s="34">
        <v>0</v>
      </c>
      <c r="B65" s="15">
        <f>B64+1</f>
        <v>56</v>
      </c>
      <c r="C65" s="19" t="s">
        <v>80</v>
      </c>
      <c r="D65" s="4" t="s">
        <v>19</v>
      </c>
      <c r="E65" s="10" t="s">
        <v>107</v>
      </c>
      <c r="F65" s="26" t="s">
        <v>322</v>
      </c>
      <c r="G65" s="10" t="s">
        <v>11</v>
      </c>
      <c r="H65" s="5" t="s">
        <v>11</v>
      </c>
      <c r="I65" s="10" t="s">
        <v>11</v>
      </c>
    </row>
    <row r="66" spans="1:9" ht="51.75" x14ac:dyDescent="0.25">
      <c r="A66" s="34">
        <v>0</v>
      </c>
      <c r="B66" s="15">
        <f t="shared" si="1"/>
        <v>57</v>
      </c>
      <c r="C66" s="19" t="s">
        <v>81</v>
      </c>
      <c r="D66" s="4" t="s">
        <v>19</v>
      </c>
      <c r="E66" s="7" t="s">
        <v>106</v>
      </c>
      <c r="F66" s="19" t="s">
        <v>323</v>
      </c>
      <c r="G66" s="10" t="s">
        <v>11</v>
      </c>
      <c r="H66" s="5" t="s">
        <v>11</v>
      </c>
      <c r="I66" s="10" t="s">
        <v>11</v>
      </c>
    </row>
    <row r="67" spans="1:9" ht="77.25" x14ac:dyDescent="0.25">
      <c r="A67" s="34">
        <v>0</v>
      </c>
      <c r="B67" s="15">
        <f t="shared" si="1"/>
        <v>58</v>
      </c>
      <c r="C67" s="4" t="s">
        <v>82</v>
      </c>
      <c r="D67" s="4" t="s">
        <v>19</v>
      </c>
      <c r="E67" s="10" t="s">
        <v>105</v>
      </c>
      <c r="F67" s="19" t="s">
        <v>324</v>
      </c>
      <c r="G67" s="10" t="s">
        <v>11</v>
      </c>
      <c r="H67" s="5" t="s">
        <v>11</v>
      </c>
      <c r="I67" s="10" t="s">
        <v>11</v>
      </c>
    </row>
    <row r="68" spans="1:9" x14ac:dyDescent="0.25">
      <c r="A68" s="34">
        <v>0</v>
      </c>
      <c r="B68" s="15">
        <f t="shared" si="1"/>
        <v>59</v>
      </c>
      <c r="C68" s="21" t="s">
        <v>83</v>
      </c>
      <c r="D68" s="4" t="s">
        <v>30</v>
      </c>
      <c r="E68" s="27" t="s">
        <v>104</v>
      </c>
      <c r="F68" s="21" t="s">
        <v>146</v>
      </c>
      <c r="G68" s="10" t="s">
        <v>11</v>
      </c>
      <c r="H68" s="5" t="s">
        <v>11</v>
      </c>
      <c r="I68" s="10" t="s">
        <v>11</v>
      </c>
    </row>
    <row r="69" spans="1:9" x14ac:dyDescent="0.25">
      <c r="A69" s="34">
        <v>0</v>
      </c>
      <c r="B69" s="15">
        <f t="shared" si="1"/>
        <v>60</v>
      </c>
      <c r="C69" s="21" t="s">
        <v>84</v>
      </c>
      <c r="D69" s="4" t="s">
        <v>23</v>
      </c>
      <c r="E69" s="28" t="s">
        <v>103</v>
      </c>
      <c r="F69" s="21" t="s">
        <v>145</v>
      </c>
      <c r="G69" s="10" t="s">
        <v>11</v>
      </c>
      <c r="H69" s="5" t="s">
        <v>11</v>
      </c>
      <c r="I69" s="10" t="s">
        <v>11</v>
      </c>
    </row>
  </sheetData>
  <autoFilter ref="A4:M69"/>
  <customSheetViews>
    <customSheetView guid="{7F3038E0-4E70-4C3E-A9B0-9F1AB82753A8}" scale="80" showPageBreaks="1" fitToPage="1" printArea="1" hiddenColumns="1" view="pageBreakPreview" topLeftCell="B1">
      <pane ySplit="2" topLeftCell="A66" activePane="bottomLeft" state="frozen"/>
      <selection pane="bottomLeft" activeCell="D72" sqref="D72:D73"/>
      <rowBreaks count="1" manualBreakCount="1">
        <brk id="73" min="1" max="10" man="1"/>
      </rowBreaks>
      <pageMargins left="0.31496062992125984" right="0.31496062992125984" top="0.94488188976377963" bottom="0.35433070866141736" header="0.31496062992125984" footer="0.31496062992125984"/>
      <printOptions horizontalCentered="1"/>
      <pageSetup paperSize="9" scale="50" fitToHeight="20" orientation="portrait" r:id="rId1"/>
    </customSheetView>
    <customSheetView guid="{D13DBBD5-87DD-4D9E-A60D-6BE697F0624F}" showPageBreaks="1" printArea="1" showAutoFilter="1" view="pageBreakPreview">
      <pane ySplit="2" topLeftCell="A66" activePane="bottomLeft" state="frozen"/>
      <selection pane="bottomLeft" activeCell="G54" sqref="G54"/>
      <pageMargins left="0.7" right="0.7" top="0.75" bottom="0.75" header="0.3" footer="0.3"/>
      <pageSetup paperSize="9" scale="48" orientation="portrait" r:id="rId2"/>
      <autoFilter ref="A3:J89">
        <filterColumn colId="4" showButton="0"/>
        <filterColumn colId="5" showButton="0"/>
        <filterColumn colId="6" showButton="0"/>
        <filterColumn colId="7" showButton="0"/>
      </autoFilter>
    </customSheetView>
    <customSheetView guid="{14F7C3F3-DEF7-42E3-8CFF-16BA400E58CE}" showPageBreaks="1" printArea="1" showAutoFilter="1" view="pageBreakPreview">
      <pane ySplit="2" topLeftCell="A60" activePane="bottomLeft" state="frozen"/>
      <selection pane="bottomLeft" activeCell="E65" sqref="E65"/>
      <pageMargins left="0.7" right="0.7" top="0.75" bottom="0.75" header="0.3" footer="0.3"/>
      <pageSetup paperSize="9" scale="48" orientation="portrait" r:id="rId3"/>
      <autoFilter ref="A3:J87">
        <filterColumn colId="4" showButton="0"/>
        <filterColumn colId="5" showButton="0"/>
        <filterColumn colId="6" showButton="0"/>
        <filterColumn colId="7" showButton="0"/>
      </autoFilter>
    </customSheetView>
    <customSheetView guid="{EC160D5C-E4AA-4A6D-8202-171BDCE0BBB4}" showPageBreaks="1" printArea="1" showAutoFilter="1" view="pageBreakPreview">
      <pane ySplit="2" topLeftCell="A84" activePane="bottomLeft" state="frozen"/>
      <selection pane="bottomLeft" activeCell="F60" sqref="F60"/>
      <pageMargins left="0.7" right="0.7" top="0.75" bottom="0.75" header="0.3" footer="0.3"/>
      <pageSetup paperSize="9" scale="48" orientation="portrait" r:id="rId4"/>
      <autoFilter ref="A3:J91">
        <filterColumn colId="4" showButton="0"/>
        <filterColumn colId="5" showButton="0"/>
        <filterColumn colId="6" showButton="0"/>
        <filterColumn colId="7" showButton="0"/>
      </autoFilter>
    </customSheetView>
    <customSheetView guid="{54EAB084-7B7B-466F-BAE5-AC012E51292D}" showPageBreaks="1" printArea="1" showAutoFilter="1" view="pageBreakPreview">
      <pane ySplit="2" topLeftCell="A76" activePane="bottomLeft" state="frozen"/>
      <selection pane="bottomLeft" activeCell="C80" sqref="C80"/>
      <pageMargins left="0.7" right="0.7" top="0.75" bottom="0.75" header="0.3" footer="0.3"/>
      <pageSetup paperSize="9" scale="48" orientation="portrait" r:id="rId5"/>
      <autoFilter ref="A3:J91">
        <filterColumn colId="4" showButton="0"/>
        <filterColumn colId="5" showButton="0"/>
        <filterColumn colId="6" showButton="0"/>
        <filterColumn colId="7" showButton="0"/>
      </autoFilter>
    </customSheetView>
    <customSheetView guid="{1E3C3D6A-9CFD-49BA-ADA7-2FD33E816BE2}" showPageBreaks="1" printArea="1" showAutoFilter="1" view="pageBreakPreview">
      <pane ySplit="2" topLeftCell="A83" activePane="bottomLeft" state="frozen"/>
      <selection pane="bottomLeft" activeCell="H89" sqref="H89"/>
      <pageMargins left="0.7" right="0.7" top="0.75" bottom="0.75" header="0.3" footer="0.3"/>
      <pageSetup paperSize="9" scale="48" orientation="portrait" r:id="rId6"/>
      <autoFilter ref="A3:J91">
        <filterColumn colId="4" showButton="0"/>
        <filterColumn colId="5" showButton="0"/>
        <filterColumn colId="6" showButton="0"/>
        <filterColumn colId="7" showButton="0"/>
      </autoFilter>
    </customSheetView>
    <customSheetView guid="{26AE8026-DCB0-4C31-8D10-8BD5B347A2A2}" showPageBreaks="1" printArea="1" showAutoFilter="1" view="pageBreakPreview" topLeftCell="D1">
      <pane ySplit="2" topLeftCell="A83" activePane="bottomLeft" state="frozen"/>
      <selection pane="bottomLeft" activeCell="G87" sqref="G87"/>
      <pageMargins left="0.7" right="0.7" top="0.75" bottom="0.75" header="0.3" footer="0.3"/>
      <pageSetup paperSize="9" scale="48" orientation="portrait" r:id="rId7"/>
      <autoFilter ref="A3:J87">
        <filterColumn colId="4" showButton="0"/>
        <filterColumn colId="5" showButton="0"/>
        <filterColumn colId="6" showButton="0"/>
        <filterColumn colId="7" showButton="0"/>
      </autoFilter>
    </customSheetView>
  </customSheetViews>
  <mergeCells count="17">
    <mergeCell ref="A5:A27"/>
    <mergeCell ref="A29:A34"/>
    <mergeCell ref="A49:A51"/>
    <mergeCell ref="A53:A56"/>
    <mergeCell ref="I57:I60"/>
    <mergeCell ref="C57:C60"/>
    <mergeCell ref="A3:A4"/>
    <mergeCell ref="B3:B4"/>
    <mergeCell ref="C3:C4"/>
    <mergeCell ref="D3:D4"/>
    <mergeCell ref="E3:I3"/>
    <mergeCell ref="B1:I2"/>
    <mergeCell ref="B57:B60"/>
    <mergeCell ref="D57:D58"/>
    <mergeCell ref="D59:D60"/>
    <mergeCell ref="B35:B37"/>
    <mergeCell ref="C35:C37"/>
  </mergeCells>
  <hyperlinks>
    <hyperlink ref="I46" r:id="rId8"/>
    <hyperlink ref="I57" r:id="rId9"/>
    <hyperlink ref="I63" r:id="rId10"/>
    <hyperlink ref="I62" r:id="rId11" display="www.sshemk.kemerovo7.ru"/>
    <hyperlink ref="H55" r:id="rId12" display="ech17-skr@wsr.ru"/>
    <hyperlink ref="I49" r:id="rId13"/>
    <hyperlink ref="H49" r:id="rId14" display="csc@skek.ru"/>
    <hyperlink ref="H50:H51" r:id="rId15" display="csc@skek.ru"/>
    <hyperlink ref="I50" r:id="rId16"/>
    <hyperlink ref="H52" r:id="rId17" display="na_shiryaev@mail.ru"/>
    <hyperlink ref="H47" r:id="rId18" display="transhimenergo@mail.ru"/>
    <hyperlink ref="I6" r:id="rId19" display="https://www.mrsk-sib.ru"/>
    <hyperlink ref="I7:I27" r:id="rId20" display="https://www.mrsk-sib.ru "/>
    <hyperlink ref="H6" r:id="rId21" display="Yayskiy_ODG@ke.mrsks.ru"/>
    <hyperlink ref="H7" r:id="rId22" display="Mariinskiy_ODG@ke.mrsks.ru"/>
    <hyperlink ref="H8" r:id="rId23"/>
    <hyperlink ref="H9" r:id="rId24" display="Tyazhinskiy_ODG@ke.mrsks.ru"/>
    <hyperlink ref="H10" r:id="rId25" display="Yashkinskiy_ODG@ke.mrsks.ru"/>
    <hyperlink ref="H11" r:id="rId26" display="Izhmorskiy_ODG@ke.mrsks.ru"/>
    <hyperlink ref="H12" r:id="rId27"/>
    <hyperlink ref="H13" r:id="rId28" display="Chebulinskiy_ODG@ke.mrsks.ru"/>
    <hyperlink ref="H15" r:id="rId29"/>
    <hyperlink ref="H16" r:id="rId30" display="Promishlenovskiy_ODG@ke.mrsks.ru"/>
    <hyperlink ref="H17" r:id="rId31" display="Panfilovskiy_ODG@ke.mrsks.ru"/>
    <hyperlink ref="H18" r:id="rId32"/>
    <hyperlink ref="H19" r:id="rId33" display="Belovskiy_ODG@ke.mrsks.ru"/>
    <hyperlink ref="H20" r:id="rId34" display="Ke_Trudarmeyskiy_RES@ke.mrsks.ru"/>
    <hyperlink ref="H21" r:id="rId35" display="Guryevskiy_ODG@ke.mrsks.ru"/>
    <hyperlink ref="H22" r:id="rId36" display="Inskoy_ODG@ke.mrsks.ru"/>
    <hyperlink ref="H23" r:id="rId37"/>
    <hyperlink ref="H24" r:id="rId38" display="Prokopyevskiy_ODG@ke.mrsks.ru"/>
    <hyperlink ref="H25" r:id="rId39"/>
    <hyperlink ref="H26" r:id="rId40" display="Miskovskiy_ODG@ke.mrsks.ru"/>
    <hyperlink ref="H27" r:id="rId41" display="Kondomskiy_ODG@ke.mrsks.ru"/>
    <hyperlink ref="H14" r:id="rId42" display="Topkinskiy_ODG@ke.mrsks.ru"/>
    <hyperlink ref="I61" r:id="rId43"/>
    <hyperlink ref="H28" r:id="rId44" display="Fedotov-MA@sibir.fsk-ees.ru, Lazebnyi-SAsibir.fsk-ees.ru"/>
    <hyperlink ref="H31" r:id="rId45" display="Novokuzneck_COK@mailkenk.ru"/>
    <hyperlink ref="H34" r:id="rId46" display="Topki_COK@mailkenk.ru                       "/>
    <hyperlink ref="H57" r:id="rId47"/>
    <hyperlink ref="H58" r:id="rId48"/>
    <hyperlink ref="H59" r:id="rId49"/>
    <hyperlink ref="H60" r:id="rId50"/>
    <hyperlink ref="H43" r:id="rId51"/>
  </hyperlinks>
  <printOptions horizontalCentered="1"/>
  <pageMargins left="0.31496062992125984" right="0.31496062992125984" top="0.94488188976377963" bottom="0.35433070866141736" header="0.31496062992125984" footer="0.31496062992125984"/>
  <pageSetup paperSize="9" scale="50" fitToHeight="20" orientation="portrait" r:id="rId52"/>
  <rowBreaks count="1" manualBreakCount="1">
    <brk id="60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вопросам качества</vt:lpstr>
      <vt:lpstr>'по вопросам качества'!Область_печати</vt:lpstr>
    </vt:vector>
  </TitlesOfParts>
  <Company>Mechel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Дробот О.А.</dc:creator>
  <cp:lastModifiedBy>Alina Molchanova</cp:lastModifiedBy>
  <cp:lastPrinted>2021-07-19T10:49:15Z</cp:lastPrinted>
  <dcterms:created xsi:type="dcterms:W3CDTF">2019-02-25T09:50:21Z</dcterms:created>
  <dcterms:modified xsi:type="dcterms:W3CDTF">2024-02-21T02:15:37Z</dcterms:modified>
</cp:coreProperties>
</file>